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mes\Documents\value-workers.co.jp\condo-data\"/>
    </mc:Choice>
  </mc:AlternateContent>
  <xr:revisionPtr revIDLastSave="0" documentId="13_ncr:1_{A3BEF107-18AD-48F6-8E17-3062032255B3}" xr6:coauthVersionLast="47" xr6:coauthVersionMax="47" xr10:uidLastSave="{00000000-0000-0000-0000-000000000000}"/>
  <bookViews>
    <workbookView xWindow="-120" yWindow="-120" windowWidth="19440" windowHeight="15150" tabRatio="826" firstSheet="1" activeTab="1" xr2:uid="{00000000-000D-0000-FFFF-FFFF00000000}"/>
  </bookViews>
  <sheets>
    <sheet name="1994-96" sheetId="2" r:id="rId1"/>
    <sheet name="1997-99" sheetId="3" r:id="rId2"/>
    <sheet name="2000-02" sheetId="4" r:id="rId3"/>
    <sheet name="2003-05" sheetId="6" r:id="rId4"/>
    <sheet name="2006-08" sheetId="7" r:id="rId5"/>
    <sheet name="2009-11" sheetId="8" r:id="rId6"/>
    <sheet name="2012-14" sheetId="9" r:id="rId7"/>
    <sheet name="2015-17" sheetId="10" r:id="rId8"/>
    <sheet name="2018-20" sheetId="11" r:id="rId9"/>
    <sheet name="2021-23" sheetId="12" r:id="rId10"/>
    <sheet name="2024-26" sheetId="13" r:id="rId11"/>
  </sheets>
  <definedNames>
    <definedName name="_xlnm.Print_Area" localSheetId="0">'1994-96'!$A$1:$S$37</definedName>
    <definedName name="_xlnm.Print_Area" localSheetId="1">'1997-99'!$A$1:$S$37</definedName>
    <definedName name="_xlnm.Print_Area" localSheetId="2">'2000-02'!$A$1:$S$37</definedName>
  </definedNames>
  <calcPr calcId="191029"/>
</workbook>
</file>

<file path=xl/calcChain.xml><?xml version="1.0" encoding="utf-8"?>
<calcChain xmlns="http://schemas.openxmlformats.org/spreadsheetml/2006/main">
  <c r="O4" i="13" l="1"/>
  <c r="O6" i="12"/>
  <c r="O4" i="12"/>
  <c r="O5" i="12"/>
  <c r="O5" i="11" l="1"/>
  <c r="O4" i="11"/>
  <c r="O6" i="11" l="1"/>
  <c r="O6" i="10" l="1"/>
  <c r="O5" i="10" l="1"/>
  <c r="O4" i="10"/>
  <c r="O5" i="9" l="1"/>
  <c r="O4" i="9"/>
  <c r="O6" i="9"/>
  <c r="O6" i="8"/>
  <c r="O5" i="8"/>
  <c r="O4" i="8"/>
  <c r="O6" i="7"/>
  <c r="O5" i="7"/>
  <c r="O4" i="7"/>
  <c r="O6" i="6"/>
  <c r="O5" i="6"/>
  <c r="O4" i="6"/>
  <c r="O4" i="4"/>
  <c r="O5" i="4"/>
  <c r="O6" i="4"/>
  <c r="O4" i="3"/>
  <c r="O5" i="3"/>
  <c r="O6" i="3"/>
  <c r="O4" i="2"/>
  <c r="O5" i="2"/>
  <c r="O6" i="2"/>
</calcChain>
</file>

<file path=xl/sharedStrings.xml><?xml version="1.0" encoding="utf-8"?>
<sst xmlns="http://schemas.openxmlformats.org/spreadsheetml/2006/main" count="375" uniqueCount="84">
  <si>
    <t>http://www.fudousankeizai.co.jp/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</si>
  <si>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</si>
  <si>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</si>
  <si>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</si>
  <si>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</si>
  <si>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</si>
  <si>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</si>
  <si>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</si>
  <si>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</si>
  <si>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</si>
  <si>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</si>
  <si>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</si>
  <si>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</si>
  <si>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首都圏新築マンション月間契約率（不動産経済研究所発表）</t>
    <rPh sb="24" eb="26">
      <t>ハッピョウ</t>
    </rPh>
    <phoneticPr fontId="3"/>
  </si>
  <si>
    <t>平均</t>
    <rPh sb="0" eb="2">
      <t>ヘイキン</t>
    </rPh>
    <phoneticPr fontId="3"/>
  </si>
  <si>
    <t>1994年</t>
    <phoneticPr fontId="3"/>
  </si>
  <si>
    <t>1995年</t>
    <phoneticPr fontId="3"/>
  </si>
  <si>
    <t>1996年</t>
    <phoneticPr fontId="3"/>
  </si>
  <si>
    <t>HP:</t>
    <phoneticPr fontId="1"/>
  </si>
  <si>
    <t>http://www.value-workers.co.jp</t>
    <phoneticPr fontId="1"/>
  </si>
  <si>
    <t>E-mail:</t>
    <phoneticPr fontId="1"/>
  </si>
  <si>
    <t>info@value-workers.co.jp</t>
    <phoneticPr fontId="1"/>
  </si>
  <si>
    <t>（注）</t>
    <rPh sb="1" eb="2">
      <t>チュウ</t>
    </rPh>
    <phoneticPr fontId="3"/>
  </si>
  <si>
    <t>本表の計算式に誤りがあった場合や、本表による計算結果に対して当社は一切の責任を負いません。</t>
    <rPh sb="0" eb="1">
      <t>ホン</t>
    </rPh>
    <rPh sb="1" eb="2">
      <t>ヒョウ</t>
    </rPh>
    <rPh sb="3" eb="6">
      <t>ケイサンシキ</t>
    </rPh>
    <rPh sb="7" eb="8">
      <t>アヤマ</t>
    </rPh>
    <rPh sb="13" eb="15">
      <t>バアイ</t>
    </rPh>
    <rPh sb="17" eb="18">
      <t>ホン</t>
    </rPh>
    <rPh sb="18" eb="19">
      <t>ヒョウ</t>
    </rPh>
    <rPh sb="22" eb="24">
      <t>ケイサン</t>
    </rPh>
    <rPh sb="24" eb="26">
      <t>ケッカ</t>
    </rPh>
    <rPh sb="27" eb="28">
      <t>タイ</t>
    </rPh>
    <rPh sb="30" eb="32">
      <t>トウシャ</t>
    </rPh>
    <rPh sb="33" eb="35">
      <t>イッサイ</t>
    </rPh>
    <rPh sb="36" eb="38">
      <t>セキニン</t>
    </rPh>
    <rPh sb="39" eb="40">
      <t>オ</t>
    </rPh>
    <phoneticPr fontId="4"/>
  </si>
  <si>
    <t>実際の案件につきましては、別途、鑑定評価等の有料サービスのご利用をお願いいたします。</t>
    <rPh sb="0" eb="2">
      <t>ジッサイ</t>
    </rPh>
    <rPh sb="3" eb="5">
      <t>アンケン</t>
    </rPh>
    <rPh sb="13" eb="15">
      <t>ベット</t>
    </rPh>
    <rPh sb="16" eb="21">
      <t>カンテイヒョウカトウ</t>
    </rPh>
    <rPh sb="22" eb="24">
      <t>ユウリョウ</t>
    </rPh>
    <rPh sb="30" eb="32">
      <t>リヨウ</t>
    </rPh>
    <rPh sb="34" eb="35">
      <t>ネガ</t>
    </rPh>
    <phoneticPr fontId="4"/>
  </si>
  <si>
    <t>2003年</t>
  </si>
  <si>
    <t>1997年</t>
    <phoneticPr fontId="3"/>
  </si>
  <si>
    <t>1998年</t>
    <phoneticPr fontId="3"/>
  </si>
  <si>
    <t>1999年</t>
    <phoneticPr fontId="3"/>
  </si>
  <si>
    <t>http://www.fudousankeizai.co.jp/</t>
    <phoneticPr fontId="3"/>
  </si>
  <si>
    <t>1月</t>
    <rPh sb="0" eb="2">
      <t>１ガツ</t>
    </rPh>
    <phoneticPr fontId="3"/>
  </si>
  <si>
    <t>2月</t>
    <rPh sb="1" eb="2">
      <t>１ガツ</t>
    </rPh>
    <phoneticPr fontId="3"/>
  </si>
  <si>
    <t>3月</t>
    <rPh sb="1" eb="2">
      <t>１ガツ</t>
    </rPh>
    <phoneticPr fontId="3"/>
  </si>
  <si>
    <t>4月</t>
    <rPh sb="1" eb="2">
      <t>１ガツ</t>
    </rPh>
    <phoneticPr fontId="3"/>
  </si>
  <si>
    <t>5月</t>
    <rPh sb="1" eb="2">
      <t>１ガツ</t>
    </rPh>
    <phoneticPr fontId="3"/>
  </si>
  <si>
    <t>6月</t>
    <rPh sb="1" eb="2">
      <t>１ガツ</t>
    </rPh>
    <phoneticPr fontId="3"/>
  </si>
  <si>
    <t>7月</t>
    <rPh sb="1" eb="2">
      <t>１ガツ</t>
    </rPh>
    <phoneticPr fontId="3"/>
  </si>
  <si>
    <t>8月</t>
    <rPh sb="1" eb="2">
      <t>１ガツ</t>
    </rPh>
    <phoneticPr fontId="3"/>
  </si>
  <si>
    <t>9月</t>
    <rPh sb="1" eb="2">
      <t>１ガツ</t>
    </rPh>
    <phoneticPr fontId="3"/>
  </si>
  <si>
    <t>10月</t>
    <rPh sb="0" eb="3">
      <t>１ガツ</t>
    </rPh>
    <phoneticPr fontId="3"/>
  </si>
  <si>
    <t>11月</t>
    <rPh sb="0" eb="3">
      <t>１ガツ</t>
    </rPh>
    <phoneticPr fontId="3"/>
  </si>
  <si>
    <t>12月</t>
    <rPh sb="0" eb="3">
      <t>１ガツ</t>
    </rPh>
    <phoneticPr fontId="3"/>
  </si>
  <si>
    <t>2000年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</si>
  <si>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</si>
  <si>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</si>
  <si>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2004年</t>
    <phoneticPr fontId="3"/>
  </si>
  <si>
    <t>2005年</t>
    <phoneticPr fontId="3"/>
  </si>
  <si>
    <t>個別のマンションを見ると、何期にも小分けして契約率を高くしている物件もありますが、</t>
    <rPh sb="0" eb="2">
      <t>コベツ</t>
    </rPh>
    <rPh sb="9" eb="10">
      <t>ミ</t>
    </rPh>
    <rPh sb="13" eb="15">
      <t>ナンキ</t>
    </rPh>
    <rPh sb="17" eb="19">
      <t>コワ</t>
    </rPh>
    <rPh sb="22" eb="24">
      <t>ケイヤク</t>
    </rPh>
    <rPh sb="24" eb="25">
      <t>リツ</t>
    </rPh>
    <rPh sb="26" eb="27">
      <t>タカ</t>
    </rPh>
    <rPh sb="32" eb="34">
      <t>ブッケン</t>
    </rPh>
    <phoneticPr fontId="3"/>
  </si>
  <si>
    <t>本グラフは全マンションの平均値であるため、月間契約率が高いほど市況がよい傾向を読み取ることができます。</t>
    <rPh sb="0" eb="1">
      <t>ホン</t>
    </rPh>
    <rPh sb="21" eb="23">
      <t>ゲッカン</t>
    </rPh>
    <rPh sb="23" eb="25">
      <t>ケイヤク</t>
    </rPh>
    <rPh sb="25" eb="26">
      <t>リツ</t>
    </rPh>
    <rPh sb="27" eb="28">
      <t>タカ</t>
    </rPh>
    <rPh sb="31" eb="33">
      <t>シキョウ</t>
    </rPh>
    <rPh sb="36" eb="38">
      <t>ケイコウ</t>
    </rPh>
    <rPh sb="39" eb="42">
      <t>ヨミト</t>
    </rPh>
    <phoneticPr fontId="3"/>
  </si>
  <si>
    <t>（本グラフは不動産経済研究所発表数値を、当社において分かりやすくグラフ化したものです。）</t>
    <rPh sb="1" eb="2">
      <t>ホン</t>
    </rPh>
    <rPh sb="16" eb="18">
      <t>スウチ</t>
    </rPh>
    <rPh sb="20" eb="22">
      <t>トウシャ</t>
    </rPh>
    <rPh sb="26" eb="27">
      <t>ワ</t>
    </rPh>
    <rPh sb="32" eb="36">
      <t>グラフカ</t>
    </rPh>
    <phoneticPr fontId="3"/>
  </si>
  <si>
    <t>本表は、あくまでも試行参考用資料として掲載しているものです。</t>
    <rPh sb="0" eb="1">
      <t>ホン</t>
    </rPh>
    <rPh sb="1" eb="2">
      <t>ヒョウ</t>
    </rPh>
    <rPh sb="9" eb="11">
      <t>シコウ</t>
    </rPh>
    <rPh sb="11" eb="13">
      <t>サンコウ</t>
    </rPh>
    <rPh sb="13" eb="14">
      <t>ヨウ</t>
    </rPh>
    <rPh sb="14" eb="16">
      <t>シリョウ</t>
    </rPh>
    <rPh sb="19" eb="21">
      <t>ケイサイ</t>
    </rPh>
    <phoneticPr fontId="4"/>
  </si>
  <si>
    <t>2006年</t>
    <phoneticPr fontId="3"/>
  </si>
  <si>
    <t>2007年</t>
    <phoneticPr fontId="3"/>
  </si>
  <si>
    <t>月間契約率は、新築マンションの新規募集月に契約に至った率です。</t>
    <rPh sb="0" eb="2">
      <t>ゲッカン</t>
    </rPh>
    <rPh sb="2" eb="4">
      <t>ケイヤク</t>
    </rPh>
    <rPh sb="4" eb="5">
      <t>リツ</t>
    </rPh>
    <rPh sb="7" eb="9">
      <t>シンチク</t>
    </rPh>
    <rPh sb="15" eb="17">
      <t>シンキ</t>
    </rPh>
    <rPh sb="17" eb="19">
      <t>ボシュウ</t>
    </rPh>
    <rPh sb="19" eb="20">
      <t>ツキ</t>
    </rPh>
    <rPh sb="21" eb="23">
      <t>ケイヤク</t>
    </rPh>
    <rPh sb="24" eb="25">
      <t>イタ</t>
    </rPh>
    <rPh sb="27" eb="28">
      <t>リツ</t>
    </rPh>
    <phoneticPr fontId="3"/>
  </si>
  <si>
    <t>通常、業者は新規募集月の前から宣伝・集客を開始し、募集月に契約を開始します。</t>
    <rPh sb="0" eb="2">
      <t>ツウジョウ</t>
    </rPh>
    <rPh sb="6" eb="8">
      <t>シンキ</t>
    </rPh>
    <rPh sb="8" eb="10">
      <t>ボシュウ</t>
    </rPh>
    <rPh sb="10" eb="11">
      <t>ツキ</t>
    </rPh>
    <rPh sb="12" eb="13">
      <t>マエ</t>
    </rPh>
    <rPh sb="15" eb="17">
      <t>センデン</t>
    </rPh>
    <rPh sb="18" eb="20">
      <t>シュウキャク</t>
    </rPh>
    <rPh sb="25" eb="27">
      <t>ボシュウ</t>
    </rPh>
    <rPh sb="27" eb="28">
      <t>ツキ</t>
    </rPh>
    <rPh sb="29" eb="31">
      <t>ケイヤク</t>
    </rPh>
    <rPh sb="32" eb="34">
      <t>カイシ</t>
    </rPh>
    <phoneticPr fontId="3"/>
  </si>
  <si>
    <t>2008年</t>
    <phoneticPr fontId="3"/>
  </si>
  <si>
    <t>2009年</t>
    <phoneticPr fontId="3"/>
  </si>
  <si>
    <t>不動産鑑定は</t>
    <rPh sb="0" eb="3">
      <t>フドウサン</t>
    </rPh>
    <rPh sb="3" eb="5">
      <t>カンテイ</t>
    </rPh>
    <phoneticPr fontId="1"/>
  </si>
  <si>
    <t>バリューワーカーズ！</t>
    <phoneticPr fontId="1"/>
  </si>
  <si>
    <t>TEL:</t>
    <phoneticPr fontId="1"/>
  </si>
  <si>
    <t xml:space="preserve"> 03-5225-9734</t>
    <phoneticPr fontId="3"/>
  </si>
  <si>
    <t>2010年</t>
    <phoneticPr fontId="3"/>
  </si>
  <si>
    <t>2011年</t>
    <phoneticPr fontId="3"/>
  </si>
  <si>
    <t>2012年</t>
  </si>
  <si>
    <t>2013年</t>
  </si>
  <si>
    <t>2014年</t>
    <phoneticPr fontId="3"/>
  </si>
  <si>
    <t>不動産鑑定士事務所</t>
    <rPh sb="0" eb="3">
      <t>フドウサン</t>
    </rPh>
    <rPh sb="3" eb="5">
      <t>カンテイ</t>
    </rPh>
    <rPh sb="5" eb="6">
      <t>シ</t>
    </rPh>
    <rPh sb="6" eb="8">
      <t>ジム</t>
    </rPh>
    <rPh sb="8" eb="9">
      <t>ショ</t>
    </rPh>
    <phoneticPr fontId="1"/>
  </si>
  <si>
    <t>バリューワーカーズ</t>
    <phoneticPr fontId="1"/>
  </si>
  <si>
    <t>http://www.fudousankeizai.co.jp/mansion</t>
    <phoneticPr fontId="3"/>
  </si>
  <si>
    <t>2015年</t>
    <phoneticPr fontId="3"/>
  </si>
  <si>
    <t>2016年</t>
    <phoneticPr fontId="3"/>
  </si>
  <si>
    <t>http://www.fudousankeizai.co.jp/mansion</t>
    <phoneticPr fontId="3"/>
  </si>
  <si>
    <t>2017年</t>
    <phoneticPr fontId="3"/>
  </si>
  <si>
    <t>2018年</t>
    <phoneticPr fontId="3"/>
  </si>
  <si>
    <t>2019年</t>
    <phoneticPr fontId="3"/>
  </si>
  <si>
    <t>2020年</t>
    <phoneticPr fontId="3"/>
  </si>
  <si>
    <t>https://www.value-workers.co.jp</t>
    <phoneticPr fontId="1"/>
  </si>
  <si>
    <t>https://www.fudousankeizai.co.jp/mansion</t>
    <phoneticPr fontId="3"/>
  </si>
  <si>
    <t>2021年</t>
    <phoneticPr fontId="3"/>
  </si>
  <si>
    <t>2022年</t>
    <phoneticPr fontId="3"/>
  </si>
  <si>
    <t>2023年</t>
    <phoneticPr fontId="3"/>
  </si>
  <si>
    <t>2024年</t>
    <phoneticPr fontId="3"/>
  </si>
  <si>
    <t>2025年</t>
    <phoneticPr fontId="3"/>
  </si>
  <si>
    <t>2026年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</si>
</sst>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%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2"/>
      <color indexed="63"/>
      <name val="Century"/>
      <family val="1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</cellStyleXfs>
  <cellXfs count="26">
    <xf numFmtId="0" fontId="0" fillId="0" borderId="0" xfId="0"/>
    <xf numFmtId="0" fontId="0" fillId="2" borderId="0" xfId="0" applyFill="1"/>
    <xf numFmtId="176" fontId="0" fillId="2" borderId="0" xfId="0" applyNumberFormat="1" applyFill="1"/>
    <xf numFmtId="176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176" fontId="1" fillId="2" borderId="0" xfId="1" applyNumberFormat="1" applyFill="1"/>
    <xf numFmtId="0" fontId="0" fillId="2" borderId="0" xfId="0" applyFill="1" applyAlignment="1">
      <alignment vertical="center"/>
    </xf>
    <xf numFmtId="0" fontId="8" fillId="2" borderId="0" xfId="0" applyFont="1" applyFill="1"/>
    <xf numFmtId="0" fontId="8" fillId="2" borderId="0" xfId="3" applyFont="1" applyFill="1"/>
    <xf numFmtId="176" fontId="0" fillId="0" borderId="0" xfId="0" applyNumberFormat="1"/>
    <xf numFmtId="0" fontId="9" fillId="0" borderId="0" xfId="0" applyFont="1"/>
    <xf numFmtId="0" fontId="6" fillId="2" borderId="0" xfId="4" applyFont="1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2" borderId="0" xfId="0" applyFill="1" applyProtection="1">
      <protection locked="0"/>
    </xf>
    <xf numFmtId="0" fontId="10" fillId="2" borderId="0" xfId="2" applyFont="1" applyFill="1" applyProtection="1">
      <alignment vertical="top"/>
    </xf>
    <xf numFmtId="0" fontId="7" fillId="2" borderId="0" xfId="2" applyFont="1" applyFill="1" applyProtection="1">
      <alignment vertical="top"/>
    </xf>
    <xf numFmtId="176" fontId="2" fillId="2" borderId="0" xfId="2" applyNumberFormat="1" applyFill="1" applyAlignment="1" applyProtection="1"/>
    <xf numFmtId="0" fontId="6" fillId="2" borderId="0" xfId="4" applyFont="1" applyFill="1"/>
    <xf numFmtId="0" fontId="5" fillId="2" borderId="0" xfId="4" applyFont="1" applyFill="1" applyAlignment="1">
      <alignment horizontal="center"/>
    </xf>
    <xf numFmtId="0" fontId="5" fillId="2" borderId="0" xfId="4" applyFont="1" applyFill="1"/>
    <xf numFmtId="0" fontId="11" fillId="2" borderId="0" xfId="4" applyFont="1" applyFill="1"/>
    <xf numFmtId="0" fontId="2" fillId="0" borderId="0" xfId="2" applyAlignment="1" applyProtection="1"/>
    <xf numFmtId="0" fontId="0" fillId="0" borderId="0" xfId="0"/>
    <xf numFmtId="0" fontId="2" fillId="2" borderId="0" xfId="2" applyFill="1" applyProtection="1">
      <alignment vertical="top"/>
    </xf>
  </cellXfs>
  <cellStyles count="5">
    <cellStyle name="パーセント" xfId="1" builtinId="5"/>
    <cellStyle name="ハイパーリンク" xfId="2" builtinId="8"/>
    <cellStyle name="標準" xfId="0" builtinId="0"/>
    <cellStyle name="標準_20020930営業譲渡 諸費用試算" xfId="3" xr:uid="{00000000-0005-0000-0000-000003000000}"/>
    <cellStyle name="標準_割賦金表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46572400486195E-2"/>
          <c:y val="5.0541655452068485E-2"/>
          <c:w val="0.75909803654435137"/>
          <c:h val="0.86101320180845231"/>
        </c:manualLayout>
      </c:layout>
      <c:lineChart>
        <c:grouping val="standard"/>
        <c:varyColors val="0"/>
        <c:ser>
          <c:idx val="0"/>
          <c:order val="0"/>
          <c:tx>
            <c:strRef>
              <c:f>'1994-96'!$B$4</c:f>
              <c:strCache>
                <c:ptCount val="1"/>
                <c:pt idx="0">
                  <c:v>1994年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'1994-96'!$C$3:$N$3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'1994-96'!$C$4:$N$4</c:f>
              <c:numCache>
                <c:formatCode>0.0"%"</c:formatCode>
                <c:ptCount val="12"/>
                <c:pt idx="0">
                  <c:v>87.9</c:v>
                </c:pt>
                <c:pt idx="1">
                  <c:v>87.8</c:v>
                </c:pt>
                <c:pt idx="2">
                  <c:v>92.2</c:v>
                </c:pt>
                <c:pt idx="3">
                  <c:v>89.9</c:v>
                </c:pt>
                <c:pt idx="4">
                  <c:v>85</c:v>
                </c:pt>
                <c:pt idx="5">
                  <c:v>90.2</c:v>
                </c:pt>
                <c:pt idx="6">
                  <c:v>84.7</c:v>
                </c:pt>
                <c:pt idx="7">
                  <c:v>81.099999999999994</c:v>
                </c:pt>
                <c:pt idx="8">
                  <c:v>84.7</c:v>
                </c:pt>
                <c:pt idx="9">
                  <c:v>85.2</c:v>
                </c:pt>
                <c:pt idx="10">
                  <c:v>79.3</c:v>
                </c:pt>
                <c:pt idx="11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5E-4443-9435-2FC950759E98}"/>
            </c:ext>
          </c:extLst>
        </c:ser>
        <c:ser>
          <c:idx val="1"/>
          <c:order val="1"/>
          <c:tx>
            <c:strRef>
              <c:f>'1994-96'!$B$5</c:f>
              <c:strCache>
                <c:ptCount val="1"/>
                <c:pt idx="0">
                  <c:v>1995年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'1994-96'!$C$3:$N$3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'1994-96'!$C$5:$N$5</c:f>
              <c:numCache>
                <c:formatCode>0.0"%"</c:formatCode>
                <c:ptCount val="12"/>
                <c:pt idx="0">
                  <c:v>69.5</c:v>
                </c:pt>
                <c:pt idx="1">
                  <c:v>76.900000000000006</c:v>
                </c:pt>
                <c:pt idx="2">
                  <c:v>78.2</c:v>
                </c:pt>
                <c:pt idx="3">
                  <c:v>67.5</c:v>
                </c:pt>
                <c:pt idx="4">
                  <c:v>68.599999999999994</c:v>
                </c:pt>
                <c:pt idx="5">
                  <c:v>79.5</c:v>
                </c:pt>
                <c:pt idx="6">
                  <c:v>81.5</c:v>
                </c:pt>
                <c:pt idx="7">
                  <c:v>77.5</c:v>
                </c:pt>
                <c:pt idx="8">
                  <c:v>80.2</c:v>
                </c:pt>
                <c:pt idx="9">
                  <c:v>80.599999999999994</c:v>
                </c:pt>
                <c:pt idx="10">
                  <c:v>82.4</c:v>
                </c:pt>
                <c:pt idx="11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5E-4443-9435-2FC950759E98}"/>
            </c:ext>
          </c:extLst>
        </c:ser>
        <c:ser>
          <c:idx val="2"/>
          <c:order val="2"/>
          <c:tx>
            <c:strRef>
              <c:f>'1994-96'!$B$6</c:f>
              <c:strCache>
                <c:ptCount val="1"/>
                <c:pt idx="0">
                  <c:v>1996年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'1994-96'!$C$3:$N$3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'1994-96'!$C$6:$N$6</c:f>
              <c:numCache>
                <c:formatCode>0.0"%"</c:formatCode>
                <c:ptCount val="12"/>
                <c:pt idx="0">
                  <c:v>83.8</c:v>
                </c:pt>
                <c:pt idx="1">
                  <c:v>87.3</c:v>
                </c:pt>
                <c:pt idx="2">
                  <c:v>86</c:v>
                </c:pt>
                <c:pt idx="3">
                  <c:v>85.2</c:v>
                </c:pt>
                <c:pt idx="4">
                  <c:v>82.1</c:v>
                </c:pt>
                <c:pt idx="5">
                  <c:v>87.7</c:v>
                </c:pt>
                <c:pt idx="6">
                  <c:v>83.5</c:v>
                </c:pt>
                <c:pt idx="7">
                  <c:v>79.099999999999994</c:v>
                </c:pt>
                <c:pt idx="8">
                  <c:v>80.099999999999994</c:v>
                </c:pt>
                <c:pt idx="9">
                  <c:v>79.7</c:v>
                </c:pt>
                <c:pt idx="10">
                  <c:v>78.7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5E-4443-9435-2FC950759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438200"/>
        <c:axId val="408434672"/>
      </c:lineChart>
      <c:catAx>
        <c:axId val="40843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43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8200"/>
        <c:crosses val="autoZero"/>
        <c:crossBetween val="between"/>
      </c:valAx>
      <c:spPr>
        <a:solidFill>
          <a:srgbClr val="C0C0C0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52467414660982"/>
          <c:y val="0.40976734596073577"/>
          <c:w val="0.1317281940324031"/>
          <c:h val="0.14437389593816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4181445736954699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'2021-23'!$B$4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'2021-23'!$C$3:$N$3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'2021-23'!$C$4:$N$4</c:f>
              <c:numCache>
                <c:formatCode>0.0"%"</c:formatCode>
                <c:ptCount val="12"/>
                <c:pt idx="0">
                  <c:v>68.099999999999994</c:v>
                </c:pt>
                <c:pt idx="1">
                  <c:v>76</c:v>
                </c:pt>
                <c:pt idx="2">
                  <c:v>73.599999999999994</c:v>
                </c:pt>
                <c:pt idx="3">
                  <c:v>73.599999999999994</c:v>
                </c:pt>
                <c:pt idx="4">
                  <c:v>69.3</c:v>
                </c:pt>
                <c:pt idx="5">
                  <c:v>72.5</c:v>
                </c:pt>
                <c:pt idx="6">
                  <c:v>68.3</c:v>
                </c:pt>
                <c:pt idx="7">
                  <c:v>73</c:v>
                </c:pt>
                <c:pt idx="8">
                  <c:v>67.7</c:v>
                </c:pt>
                <c:pt idx="9">
                  <c:v>71.400000000000006</c:v>
                </c:pt>
                <c:pt idx="10">
                  <c:v>79.900000000000006</c:v>
                </c:pt>
                <c:pt idx="11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4-4B22-980D-C0903736AD5B}"/>
            </c:ext>
          </c:extLst>
        </c:ser>
        <c:ser>
          <c:idx val="1"/>
          <c:order val="1"/>
          <c:tx>
            <c:strRef>
              <c:f>'2021-23'!$B$5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'2021-23'!$C$3:$N$3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'2021-23'!$C$5:$N$5</c:f>
              <c:numCache>
                <c:formatCode>0.0"%"</c:formatCode>
                <c:ptCount val="12"/>
                <c:pt idx="0">
                  <c:v>58.4</c:v>
                </c:pt>
                <c:pt idx="1">
                  <c:v>73.3</c:v>
                </c:pt>
                <c:pt idx="2">
                  <c:v>75.2</c:v>
                </c:pt>
                <c:pt idx="3">
                  <c:v>79.599999999999994</c:v>
                </c:pt>
                <c:pt idx="4">
                  <c:v>70.2</c:v>
                </c:pt>
                <c:pt idx="5">
                  <c:v>67.599999999999994</c:v>
                </c:pt>
                <c:pt idx="6">
                  <c:v>60.7</c:v>
                </c:pt>
                <c:pt idx="7">
                  <c:v>62</c:v>
                </c:pt>
                <c:pt idx="8">
                  <c:v>61.6</c:v>
                </c:pt>
                <c:pt idx="9">
                  <c:v>71.900000000000006</c:v>
                </c:pt>
                <c:pt idx="10">
                  <c:v>69.400000000000006</c:v>
                </c:pt>
                <c:pt idx="11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4-4B22-980D-C0903736AD5B}"/>
            </c:ext>
          </c:extLst>
        </c:ser>
        <c:ser>
          <c:idx val="2"/>
          <c:order val="2"/>
          <c:tx>
            <c:strRef>
              <c:f>'2021-23'!$B$6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'2021-23'!$C$3:$N$3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'2021-23'!$C$6:$N$6</c:f>
              <c:numCache>
                <c:formatCode>0.0"%"</c:formatCode>
                <c:ptCount val="12"/>
                <c:pt idx="0">
                  <c:v>54.6</c:v>
                </c:pt>
                <c:pt idx="1">
                  <c:v>73.3</c:v>
                </c:pt>
                <c:pt idx="2">
                  <c:v>79.5</c:v>
                </c:pt>
                <c:pt idx="3">
                  <c:v>73.7</c:v>
                </c:pt>
                <c:pt idx="4">
                  <c:v>74.3</c:v>
                </c:pt>
                <c:pt idx="5">
                  <c:v>67.8</c:v>
                </c:pt>
                <c:pt idx="6">
                  <c:v>74.8</c:v>
                </c:pt>
                <c:pt idx="7">
                  <c:v>68.599999999999994</c:v>
                </c:pt>
                <c:pt idx="8">
                  <c:v>67.7</c:v>
                </c:pt>
                <c:pt idx="9">
                  <c:v>60.9</c:v>
                </c:pt>
                <c:pt idx="10">
                  <c:v>74.2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74-4B22-980D-C0903736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72336"/>
        <c:axId val="479770376"/>
      </c:lineChart>
      <c:catAx>
        <c:axId val="47977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70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770376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7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69318181818177"/>
          <c:y val="0.41176470588235292"/>
          <c:w val="0.13494318181818177"/>
          <c:h val="0.1470588235294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4181445736954699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'2024-26'!$B$4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'2024-26'!$C$3:$N$3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'2024-26'!$C$4:$N$4</c:f>
              <c:numCache>
                <c:formatCode>0.0"%"</c:formatCode>
                <c:ptCount val="12"/>
                <c:pt idx="0">
                  <c:v>72.8</c:v>
                </c:pt>
                <c:pt idx="1">
                  <c:v>69.900000000000006</c:v>
                </c:pt>
                <c:pt idx="2">
                  <c:v>72.099999999999994</c:v>
                </c:pt>
                <c:pt idx="3">
                  <c:v>62.4</c:v>
                </c:pt>
                <c:pt idx="4">
                  <c:v>56</c:v>
                </c:pt>
                <c:pt idx="5">
                  <c:v>66.400000000000006</c:v>
                </c:pt>
                <c:pt idx="6">
                  <c:v>70.900000000000006</c:v>
                </c:pt>
                <c:pt idx="7">
                  <c:v>63.5</c:v>
                </c:pt>
                <c:pt idx="8">
                  <c:v>65.5</c:v>
                </c:pt>
                <c:pt idx="9">
                  <c:v>83.3</c:v>
                </c:pt>
                <c:pt idx="10">
                  <c:v>61.5</c:v>
                </c:pt>
                <c:pt idx="11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FD-429B-BD98-B5BE9DAE01A2}"/>
            </c:ext>
          </c:extLst>
        </c:ser>
        <c:ser>
          <c:idx val="1"/>
          <c:order val="1"/>
          <c:tx>
            <c:strRef>
              <c:f>'2024-26'!$B$5</c:f>
              <c:strCache>
                <c:ptCount val="1"/>
                <c:pt idx="0">
                  <c:v>2025年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'2024-26'!$C$3:$N$3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'2024-26'!$C$5:$N$5</c:f>
              <c:numCache>
                <c:formatCode>0.0"%"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D-429B-BD98-B5BE9DAE01A2}"/>
            </c:ext>
          </c:extLst>
        </c:ser>
        <c:ser>
          <c:idx val="2"/>
          <c:order val="2"/>
          <c:tx>
            <c:strRef>
              <c:f>'2024-26'!$B$6</c:f>
              <c:strCache>
                <c:ptCount val="1"/>
                <c:pt idx="0">
                  <c:v>2026年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'2024-26'!$C$3:$N$3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'2024-26'!$C$6:$N$6</c:f>
              <c:numCache>
                <c:formatCode>0.0"%"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FD-429B-BD98-B5BE9DAE0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72336"/>
        <c:axId val="479770376"/>
      </c:lineChart>
      <c:catAx>
        <c:axId val="47977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70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770376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7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69318181818177"/>
          <c:y val="0.41176470588235292"/>
          <c:w val="0.13494318181818177"/>
          <c:h val="0.1470588235294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8912413122861E-2"/>
          <c:y val="5.0541655452068485E-2"/>
          <c:w val="0.76913569653171465"/>
          <c:h val="0.86101320180845231"/>
        </c:manualLayout>
      </c:layout>
      <c:lineChart>
        <c:grouping val="standard"/>
        <c:varyColors val="0"/>
        <c:ser>
          <c:idx val="0"/>
          <c:order val="0"/>
          <c:tx>
            <c:strRef>
              <c:f>'1997-99'!$B$4</c:f>
              <c:strCache>
                <c:ptCount val="1"/>
                <c:pt idx="0">
                  <c:v>1997年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'1997-99'!$C$3:$N$3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'1997-99'!$C$4:$N$4</c:f>
              <c:numCache>
                <c:formatCode>0.0"%"</c:formatCode>
                <c:ptCount val="12"/>
                <c:pt idx="0">
                  <c:v>70.8</c:v>
                </c:pt>
                <c:pt idx="1">
                  <c:v>82.9</c:v>
                </c:pt>
                <c:pt idx="2">
                  <c:v>81.3</c:v>
                </c:pt>
                <c:pt idx="3">
                  <c:v>73</c:v>
                </c:pt>
                <c:pt idx="4">
                  <c:v>73.2</c:v>
                </c:pt>
                <c:pt idx="5">
                  <c:v>76.2</c:v>
                </c:pt>
                <c:pt idx="6">
                  <c:v>72.900000000000006</c:v>
                </c:pt>
                <c:pt idx="7">
                  <c:v>71.7</c:v>
                </c:pt>
                <c:pt idx="8">
                  <c:v>71.5</c:v>
                </c:pt>
                <c:pt idx="9">
                  <c:v>73.400000000000006</c:v>
                </c:pt>
                <c:pt idx="10">
                  <c:v>73.5</c:v>
                </c:pt>
                <c:pt idx="11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B-4370-B950-DC0B39DBCC0C}"/>
            </c:ext>
          </c:extLst>
        </c:ser>
        <c:ser>
          <c:idx val="1"/>
          <c:order val="1"/>
          <c:tx>
            <c:strRef>
              <c:f>'1997-99'!$B$5</c:f>
              <c:strCache>
                <c:ptCount val="1"/>
                <c:pt idx="0">
                  <c:v>1998年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'1997-99'!$C$3:$N$3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'1997-99'!$C$5:$N$5</c:f>
              <c:numCache>
                <c:formatCode>0.0"%"</c:formatCode>
                <c:ptCount val="12"/>
                <c:pt idx="0">
                  <c:v>62</c:v>
                </c:pt>
                <c:pt idx="1">
                  <c:v>71.099999999999994</c:v>
                </c:pt>
                <c:pt idx="2">
                  <c:v>71</c:v>
                </c:pt>
                <c:pt idx="3">
                  <c:v>69.3</c:v>
                </c:pt>
                <c:pt idx="4">
                  <c:v>71.400000000000006</c:v>
                </c:pt>
                <c:pt idx="5">
                  <c:v>73.2</c:v>
                </c:pt>
                <c:pt idx="6">
                  <c:v>74.900000000000006</c:v>
                </c:pt>
                <c:pt idx="7">
                  <c:v>65.7</c:v>
                </c:pt>
                <c:pt idx="8">
                  <c:v>68</c:v>
                </c:pt>
                <c:pt idx="9">
                  <c:v>75.8</c:v>
                </c:pt>
                <c:pt idx="10">
                  <c:v>69.599999999999994</c:v>
                </c:pt>
                <c:pt idx="11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B-4370-B950-DC0B39DBCC0C}"/>
            </c:ext>
          </c:extLst>
        </c:ser>
        <c:ser>
          <c:idx val="2"/>
          <c:order val="2"/>
          <c:tx>
            <c:strRef>
              <c:f>'1997-99'!$B$6</c:f>
              <c:strCache>
                <c:ptCount val="1"/>
                <c:pt idx="0">
                  <c:v>1999年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'1997-99'!$C$3:$N$3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'1997-99'!$C$6:$N$6</c:f>
              <c:numCache>
                <c:formatCode>0.0"%"</c:formatCode>
                <c:ptCount val="12"/>
                <c:pt idx="0">
                  <c:v>75.099999999999994</c:v>
                </c:pt>
                <c:pt idx="1">
                  <c:v>81.599999999999994</c:v>
                </c:pt>
                <c:pt idx="2">
                  <c:v>79.2</c:v>
                </c:pt>
                <c:pt idx="3">
                  <c:v>76.900000000000006</c:v>
                </c:pt>
                <c:pt idx="4">
                  <c:v>80.599999999999994</c:v>
                </c:pt>
                <c:pt idx="5">
                  <c:v>83.1</c:v>
                </c:pt>
                <c:pt idx="6">
                  <c:v>80.8</c:v>
                </c:pt>
                <c:pt idx="7">
                  <c:v>73.7</c:v>
                </c:pt>
                <c:pt idx="8">
                  <c:v>77.5</c:v>
                </c:pt>
                <c:pt idx="9">
                  <c:v>81.3</c:v>
                </c:pt>
                <c:pt idx="10">
                  <c:v>73.599999999999994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1B-4370-B950-DC0B39DBC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433496"/>
        <c:axId val="408438592"/>
      </c:lineChart>
      <c:catAx>
        <c:axId val="408433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438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3496"/>
        <c:crosses val="autoZero"/>
        <c:crossBetween val="between"/>
      </c:valAx>
      <c:spPr>
        <a:solidFill>
          <a:srgbClr val="C0C0C0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52467414660982"/>
          <c:y val="0.40976734596073577"/>
          <c:w val="0.1317281940324031"/>
          <c:h val="0.14437389593816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8912413122861E-2"/>
          <c:y val="5.0541655452068485E-2"/>
          <c:w val="0.76913569653171465"/>
          <c:h val="0.86101320180845231"/>
        </c:manualLayout>
      </c:layout>
      <c:lineChart>
        <c:grouping val="standard"/>
        <c:varyColors val="0"/>
        <c:ser>
          <c:idx val="0"/>
          <c:order val="0"/>
          <c:tx>
            <c:strRef>
              <c:f>'2000-02'!$B$4</c:f>
              <c:strCache>
                <c:ptCount val="1"/>
                <c:pt idx="0">
                  <c:v>2000年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'2000-02'!$C$3:$N$3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'2000-02'!$C$4:$N$4</c:f>
              <c:numCache>
                <c:formatCode>0.0"%"</c:formatCode>
                <c:ptCount val="12"/>
                <c:pt idx="0">
                  <c:v>68.099999999999994</c:v>
                </c:pt>
                <c:pt idx="1">
                  <c:v>83</c:v>
                </c:pt>
                <c:pt idx="2">
                  <c:v>81.599999999999994</c:v>
                </c:pt>
                <c:pt idx="3">
                  <c:v>77.099999999999994</c:v>
                </c:pt>
                <c:pt idx="4">
                  <c:v>76.099999999999994</c:v>
                </c:pt>
                <c:pt idx="5">
                  <c:v>83.2</c:v>
                </c:pt>
                <c:pt idx="6">
                  <c:v>79.599999999999994</c:v>
                </c:pt>
                <c:pt idx="7">
                  <c:v>81.7</c:v>
                </c:pt>
                <c:pt idx="8">
                  <c:v>75.400000000000006</c:v>
                </c:pt>
                <c:pt idx="9">
                  <c:v>80.5</c:v>
                </c:pt>
                <c:pt idx="10">
                  <c:v>76.3</c:v>
                </c:pt>
                <c:pt idx="11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D-40B3-9EFE-B8F768617F1D}"/>
            </c:ext>
          </c:extLst>
        </c:ser>
        <c:ser>
          <c:idx val="1"/>
          <c:order val="1"/>
          <c:tx>
            <c:strRef>
              <c:f>'2000-02'!$B$5</c:f>
              <c:strCache>
                <c:ptCount val="1"/>
                <c:pt idx="0">
                  <c:v>2001年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'2000-02'!$C$3:$N$3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'2000-02'!$C$5:$N$5</c:f>
              <c:numCache>
                <c:formatCode>0.0"%"</c:formatCode>
                <c:ptCount val="12"/>
                <c:pt idx="0">
                  <c:v>64.2</c:v>
                </c:pt>
                <c:pt idx="1">
                  <c:v>83.2</c:v>
                </c:pt>
                <c:pt idx="2">
                  <c:v>82.3</c:v>
                </c:pt>
                <c:pt idx="3">
                  <c:v>73.900000000000006</c:v>
                </c:pt>
                <c:pt idx="4">
                  <c:v>80.099999999999994</c:v>
                </c:pt>
                <c:pt idx="5">
                  <c:v>80.5</c:v>
                </c:pt>
                <c:pt idx="6">
                  <c:v>79.5</c:v>
                </c:pt>
                <c:pt idx="7">
                  <c:v>77.7</c:v>
                </c:pt>
                <c:pt idx="8">
                  <c:v>71.599999999999994</c:v>
                </c:pt>
                <c:pt idx="9">
                  <c:v>77.400000000000006</c:v>
                </c:pt>
                <c:pt idx="10">
                  <c:v>71.8</c:v>
                </c:pt>
                <c:pt idx="11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D-40B3-9EFE-B8F768617F1D}"/>
            </c:ext>
          </c:extLst>
        </c:ser>
        <c:ser>
          <c:idx val="2"/>
          <c:order val="2"/>
          <c:tx>
            <c:strRef>
              <c:f>'2000-02'!$B$6</c:f>
              <c:strCache>
                <c:ptCount val="1"/>
                <c:pt idx="0">
                  <c:v>2002年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'2000-02'!$C$3:$N$3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'2000-02'!$C$6:$N$6</c:f>
              <c:numCache>
                <c:formatCode>0.0"%"</c:formatCode>
                <c:ptCount val="12"/>
                <c:pt idx="0">
                  <c:v>66.7</c:v>
                </c:pt>
                <c:pt idx="1">
                  <c:v>77.400000000000006</c:v>
                </c:pt>
                <c:pt idx="2">
                  <c:v>80</c:v>
                </c:pt>
                <c:pt idx="3">
                  <c:v>72.5</c:v>
                </c:pt>
                <c:pt idx="4">
                  <c:v>75.900000000000006</c:v>
                </c:pt>
                <c:pt idx="5">
                  <c:v>78.599999999999994</c:v>
                </c:pt>
                <c:pt idx="6">
                  <c:v>75</c:v>
                </c:pt>
                <c:pt idx="7">
                  <c:v>78.5</c:v>
                </c:pt>
                <c:pt idx="8">
                  <c:v>71.599999999999994</c:v>
                </c:pt>
                <c:pt idx="9">
                  <c:v>76.099999999999994</c:v>
                </c:pt>
                <c:pt idx="10">
                  <c:v>73.900000000000006</c:v>
                </c:pt>
                <c:pt idx="11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D-40B3-9EFE-B8F76861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434280"/>
        <c:axId val="408439376"/>
      </c:lineChart>
      <c:catAx>
        <c:axId val="408434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43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4280"/>
        <c:crosses val="autoZero"/>
        <c:crossBetween val="between"/>
      </c:valAx>
      <c:spPr>
        <a:solidFill>
          <a:srgbClr val="C0C0C0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52467414660982"/>
          <c:y val="0.40976734596073577"/>
          <c:w val="0.1317281940324031"/>
          <c:h val="0.14437389593816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537E-2"/>
          <c:y val="4.9645497522010577E-2"/>
          <c:w val="0.7418144573695461"/>
          <c:h val="0.8652500996693272"/>
        </c:manualLayout>
      </c:layout>
      <c:lineChart>
        <c:grouping val="standard"/>
        <c:varyColors val="0"/>
        <c:ser>
          <c:idx val="0"/>
          <c:order val="0"/>
          <c:tx>
            <c:strRef>
              <c:f>'2003-05'!$B$4</c:f>
              <c:strCache>
                <c:ptCount val="1"/>
                <c:pt idx="0">
                  <c:v>2003年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'2003-05'!$C$3:$N$3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'2003-05'!$C$4:$N$4</c:f>
              <c:numCache>
                <c:formatCode>0.0"%"</c:formatCode>
                <c:ptCount val="12"/>
                <c:pt idx="0">
                  <c:v>70.400000000000006</c:v>
                </c:pt>
                <c:pt idx="1">
                  <c:v>79</c:v>
                </c:pt>
                <c:pt idx="2">
                  <c:v>78.8</c:v>
                </c:pt>
                <c:pt idx="3">
                  <c:v>74.900000000000006</c:v>
                </c:pt>
                <c:pt idx="4">
                  <c:v>77.2</c:v>
                </c:pt>
                <c:pt idx="5">
                  <c:v>84.2</c:v>
                </c:pt>
                <c:pt idx="6">
                  <c:v>80.7</c:v>
                </c:pt>
                <c:pt idx="7">
                  <c:v>81.599999999999994</c:v>
                </c:pt>
                <c:pt idx="8">
                  <c:v>74.2</c:v>
                </c:pt>
                <c:pt idx="9">
                  <c:v>79.3</c:v>
                </c:pt>
                <c:pt idx="10">
                  <c:v>76.900000000000006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51-4353-A9EF-AAE82D4B801E}"/>
            </c:ext>
          </c:extLst>
        </c:ser>
        <c:ser>
          <c:idx val="1"/>
          <c:order val="1"/>
          <c:tx>
            <c:strRef>
              <c:f>'2003-05'!$B$5</c:f>
              <c:strCache>
                <c:ptCount val="1"/>
                <c:pt idx="0">
                  <c:v>2004年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'2003-05'!$C$3:$N$3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'2003-05'!$C$5:$N$5</c:f>
              <c:numCache>
                <c:formatCode>0.0"%"</c:formatCode>
                <c:ptCount val="12"/>
                <c:pt idx="0">
                  <c:v>69.8</c:v>
                </c:pt>
                <c:pt idx="1">
                  <c:v>80.5</c:v>
                </c:pt>
                <c:pt idx="2">
                  <c:v>83.6</c:v>
                </c:pt>
                <c:pt idx="3">
                  <c:v>79.599999999999994</c:v>
                </c:pt>
                <c:pt idx="4">
                  <c:v>78</c:v>
                </c:pt>
                <c:pt idx="5">
                  <c:v>81</c:v>
                </c:pt>
                <c:pt idx="6">
                  <c:v>82.8</c:v>
                </c:pt>
                <c:pt idx="7">
                  <c:v>80.3</c:v>
                </c:pt>
                <c:pt idx="8">
                  <c:v>77</c:v>
                </c:pt>
                <c:pt idx="9">
                  <c:v>78.099999999999994</c:v>
                </c:pt>
                <c:pt idx="10">
                  <c:v>80.400000000000006</c:v>
                </c:pt>
                <c:pt idx="11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1-4353-A9EF-AAE82D4B801E}"/>
            </c:ext>
          </c:extLst>
        </c:ser>
        <c:ser>
          <c:idx val="2"/>
          <c:order val="2"/>
          <c:tx>
            <c:strRef>
              <c:f>'2003-05'!$B$6</c:f>
              <c:strCache>
                <c:ptCount val="1"/>
                <c:pt idx="0">
                  <c:v>2005年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'2003-05'!$C$3:$N$3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'2003-05'!$C$6:$N$6</c:f>
              <c:numCache>
                <c:formatCode>0.0"%"</c:formatCode>
                <c:ptCount val="12"/>
                <c:pt idx="0">
                  <c:v>68.2</c:v>
                </c:pt>
                <c:pt idx="1">
                  <c:v>80.599999999999994</c:v>
                </c:pt>
                <c:pt idx="2">
                  <c:v>82.2</c:v>
                </c:pt>
                <c:pt idx="3">
                  <c:v>79.400000000000006</c:v>
                </c:pt>
                <c:pt idx="4">
                  <c:v>82.3</c:v>
                </c:pt>
                <c:pt idx="5">
                  <c:v>86.5</c:v>
                </c:pt>
                <c:pt idx="6">
                  <c:v>83.3</c:v>
                </c:pt>
                <c:pt idx="7">
                  <c:v>89.1</c:v>
                </c:pt>
                <c:pt idx="8">
                  <c:v>81</c:v>
                </c:pt>
                <c:pt idx="9">
                  <c:v>83.8</c:v>
                </c:pt>
                <c:pt idx="10">
                  <c:v>83.8</c:v>
                </c:pt>
                <c:pt idx="11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51-4353-A9EF-AAE82D4B8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431928"/>
        <c:axId val="408435848"/>
      </c:lineChart>
      <c:catAx>
        <c:axId val="408431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5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435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1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69318181818177"/>
          <c:y val="0.40756302521008403"/>
          <c:w val="0.13494318181818177"/>
          <c:h val="0.1470588235294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537E-2"/>
          <c:y val="4.9645497522010577E-2"/>
          <c:w val="0.7418144573695461"/>
          <c:h val="0.8652500996693272"/>
        </c:manualLayout>
      </c:layout>
      <c:lineChart>
        <c:grouping val="standard"/>
        <c:varyColors val="0"/>
        <c:ser>
          <c:idx val="0"/>
          <c:order val="0"/>
          <c:tx>
            <c:strRef>
              <c:f>'2006-08'!$B$4</c:f>
              <c:strCache>
                <c:ptCount val="1"/>
                <c:pt idx="0">
                  <c:v>2006年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'2006-08'!$C$3:$N$3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'2006-08'!$C$4:$N$4</c:f>
              <c:numCache>
                <c:formatCode>0.0"%"</c:formatCode>
                <c:ptCount val="12"/>
                <c:pt idx="0">
                  <c:v>77.8</c:v>
                </c:pt>
                <c:pt idx="1">
                  <c:v>81.2</c:v>
                </c:pt>
                <c:pt idx="2">
                  <c:v>83.6</c:v>
                </c:pt>
                <c:pt idx="3">
                  <c:v>82.5</c:v>
                </c:pt>
                <c:pt idx="4">
                  <c:v>76.3</c:v>
                </c:pt>
                <c:pt idx="5">
                  <c:v>81.099999999999994</c:v>
                </c:pt>
                <c:pt idx="6">
                  <c:v>80</c:v>
                </c:pt>
                <c:pt idx="7">
                  <c:v>77.3</c:v>
                </c:pt>
                <c:pt idx="8">
                  <c:v>78</c:v>
                </c:pt>
                <c:pt idx="9">
                  <c:v>76.599999999999994</c:v>
                </c:pt>
                <c:pt idx="10">
                  <c:v>74.7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4-4DA6-94FE-B6D7C105E7BD}"/>
            </c:ext>
          </c:extLst>
        </c:ser>
        <c:ser>
          <c:idx val="1"/>
          <c:order val="1"/>
          <c:tx>
            <c:strRef>
              <c:f>'2006-08'!$B$5</c:f>
              <c:strCache>
                <c:ptCount val="1"/>
                <c:pt idx="0">
                  <c:v>2007年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'2006-08'!$C$3:$N$3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'2006-08'!$C$5:$N$5</c:f>
              <c:numCache>
                <c:formatCode>0.0"%"</c:formatCode>
                <c:ptCount val="12"/>
                <c:pt idx="0">
                  <c:v>74.099999999999994</c:v>
                </c:pt>
                <c:pt idx="1">
                  <c:v>77.5</c:v>
                </c:pt>
                <c:pt idx="2">
                  <c:v>80.5</c:v>
                </c:pt>
                <c:pt idx="3">
                  <c:v>74.3</c:v>
                </c:pt>
                <c:pt idx="4">
                  <c:v>75.7</c:v>
                </c:pt>
                <c:pt idx="5">
                  <c:v>69.099999999999994</c:v>
                </c:pt>
                <c:pt idx="6">
                  <c:v>74.099999999999994</c:v>
                </c:pt>
                <c:pt idx="7">
                  <c:v>65.599999999999994</c:v>
                </c:pt>
                <c:pt idx="8">
                  <c:v>65.900000000000006</c:v>
                </c:pt>
                <c:pt idx="9">
                  <c:v>62.5</c:v>
                </c:pt>
                <c:pt idx="10">
                  <c:v>64</c:v>
                </c:pt>
                <c:pt idx="11">
                  <c:v>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4-4DA6-94FE-B6D7C105E7BD}"/>
            </c:ext>
          </c:extLst>
        </c:ser>
        <c:ser>
          <c:idx val="2"/>
          <c:order val="2"/>
          <c:tx>
            <c:strRef>
              <c:f>'2006-08'!$B$6</c:f>
              <c:strCache>
                <c:ptCount val="1"/>
                <c:pt idx="0">
                  <c:v>2008年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'2006-08'!$C$3:$N$3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'2006-08'!$C$6:$N$6</c:f>
              <c:numCache>
                <c:formatCode>0.0"%"</c:formatCode>
                <c:ptCount val="12"/>
                <c:pt idx="0">
                  <c:v>52.7</c:v>
                </c:pt>
                <c:pt idx="1">
                  <c:v>60.1</c:v>
                </c:pt>
                <c:pt idx="2">
                  <c:v>65.3</c:v>
                </c:pt>
                <c:pt idx="3">
                  <c:v>63.1</c:v>
                </c:pt>
                <c:pt idx="4">
                  <c:v>71</c:v>
                </c:pt>
                <c:pt idx="5">
                  <c:v>64.7</c:v>
                </c:pt>
                <c:pt idx="6">
                  <c:v>53.5</c:v>
                </c:pt>
                <c:pt idx="7">
                  <c:v>70.900000000000006</c:v>
                </c:pt>
                <c:pt idx="8">
                  <c:v>60.7</c:v>
                </c:pt>
                <c:pt idx="9">
                  <c:v>63</c:v>
                </c:pt>
                <c:pt idx="10">
                  <c:v>63.2</c:v>
                </c:pt>
                <c:pt idx="11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4-4DA6-94FE-B6D7C105E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436632"/>
        <c:axId val="408433104"/>
      </c:lineChart>
      <c:catAx>
        <c:axId val="408436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43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36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69318181818177"/>
          <c:y val="0.41176470588235292"/>
          <c:w val="0.13494318181818177"/>
          <c:h val="0.1470588235294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579E-2"/>
          <c:y val="4.9645497522010584E-2"/>
          <c:w val="0.74181445736954654"/>
          <c:h val="0.86525009966932742"/>
        </c:manualLayout>
      </c:layout>
      <c:lineChart>
        <c:grouping val="standard"/>
        <c:varyColors val="0"/>
        <c:ser>
          <c:idx val="0"/>
          <c:order val="0"/>
          <c:tx>
            <c:strRef>
              <c:f>'2009-11'!$B$4</c:f>
              <c:strCache>
                <c:ptCount val="1"/>
                <c:pt idx="0">
                  <c:v>2009年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'2009-11'!$C$3:$N$3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'2009-11'!$C$4:$N$4</c:f>
              <c:numCache>
                <c:formatCode>0.0"%"</c:formatCode>
                <c:ptCount val="12"/>
                <c:pt idx="0">
                  <c:v>64.2</c:v>
                </c:pt>
                <c:pt idx="1">
                  <c:v>61.7</c:v>
                </c:pt>
                <c:pt idx="2">
                  <c:v>78.3</c:v>
                </c:pt>
                <c:pt idx="3">
                  <c:v>64.7</c:v>
                </c:pt>
                <c:pt idx="4">
                  <c:v>70.7</c:v>
                </c:pt>
                <c:pt idx="5">
                  <c:v>70.2</c:v>
                </c:pt>
                <c:pt idx="6">
                  <c:v>75.3</c:v>
                </c:pt>
                <c:pt idx="7">
                  <c:v>69.3</c:v>
                </c:pt>
                <c:pt idx="8">
                  <c:v>73.900000000000006</c:v>
                </c:pt>
                <c:pt idx="9">
                  <c:v>69</c:v>
                </c:pt>
                <c:pt idx="10">
                  <c:v>68.8</c:v>
                </c:pt>
                <c:pt idx="11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0-4254-AD06-8A577D273BE9}"/>
            </c:ext>
          </c:extLst>
        </c:ser>
        <c:ser>
          <c:idx val="1"/>
          <c:order val="1"/>
          <c:tx>
            <c:strRef>
              <c:f>'2009-11'!$B$5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'2009-11'!$C$3:$N$3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'2009-11'!$C$5:$N$5</c:f>
              <c:numCache>
                <c:formatCode>0.0"%"</c:formatCode>
                <c:ptCount val="12"/>
                <c:pt idx="0">
                  <c:v>70.3</c:v>
                </c:pt>
                <c:pt idx="1">
                  <c:v>70.7</c:v>
                </c:pt>
                <c:pt idx="2">
                  <c:v>82.8</c:v>
                </c:pt>
                <c:pt idx="3">
                  <c:v>79.900000000000006</c:v>
                </c:pt>
                <c:pt idx="4">
                  <c:v>77</c:v>
                </c:pt>
                <c:pt idx="5">
                  <c:v>83.9</c:v>
                </c:pt>
                <c:pt idx="6">
                  <c:v>78.2</c:v>
                </c:pt>
                <c:pt idx="7">
                  <c:v>74.8</c:v>
                </c:pt>
                <c:pt idx="8">
                  <c:v>74.900000000000006</c:v>
                </c:pt>
                <c:pt idx="9">
                  <c:v>78.8</c:v>
                </c:pt>
                <c:pt idx="10">
                  <c:v>80.400000000000006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0-4254-AD06-8A577D273BE9}"/>
            </c:ext>
          </c:extLst>
        </c:ser>
        <c:ser>
          <c:idx val="2"/>
          <c:order val="2"/>
          <c:tx>
            <c:strRef>
              <c:f>'2009-11'!$B$6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'2009-11'!$C$3:$N$3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'2009-11'!$C$6:$N$6</c:f>
              <c:numCache>
                <c:formatCode>0.0"%"</c:formatCode>
                <c:ptCount val="12"/>
                <c:pt idx="0">
                  <c:v>73.3</c:v>
                </c:pt>
                <c:pt idx="1">
                  <c:v>84.8</c:v>
                </c:pt>
                <c:pt idx="2">
                  <c:v>79.7</c:v>
                </c:pt>
                <c:pt idx="3">
                  <c:v>76.099999999999994</c:v>
                </c:pt>
                <c:pt idx="4">
                  <c:v>79.2</c:v>
                </c:pt>
                <c:pt idx="5">
                  <c:v>79.2</c:v>
                </c:pt>
                <c:pt idx="6">
                  <c:v>76.2</c:v>
                </c:pt>
                <c:pt idx="7">
                  <c:v>69.900000000000006</c:v>
                </c:pt>
                <c:pt idx="8">
                  <c:v>77.7</c:v>
                </c:pt>
                <c:pt idx="9">
                  <c:v>70.599999999999994</c:v>
                </c:pt>
                <c:pt idx="10">
                  <c:v>79.599999999999994</c:v>
                </c:pt>
                <c:pt idx="11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90-4254-AD06-8A577D273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316928"/>
        <c:axId val="479773512"/>
      </c:lineChart>
      <c:catAx>
        <c:axId val="40931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73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773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316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69318181818177"/>
          <c:y val="0.41176470588235292"/>
          <c:w val="0.13494318181818177"/>
          <c:h val="0.1470588235294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4181445736954699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'2012-14'!$B$4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'2012-14'!$C$3:$N$3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'2012-14'!$C$4:$N$4</c:f>
              <c:numCache>
                <c:formatCode>0.0"%"</c:formatCode>
                <c:ptCount val="12"/>
                <c:pt idx="0">
                  <c:v>71.099999999999994</c:v>
                </c:pt>
                <c:pt idx="1">
                  <c:v>75.3</c:v>
                </c:pt>
                <c:pt idx="2">
                  <c:v>79.2</c:v>
                </c:pt>
                <c:pt idx="3">
                  <c:v>81.8</c:v>
                </c:pt>
                <c:pt idx="4">
                  <c:v>75.599999999999994</c:v>
                </c:pt>
                <c:pt idx="5">
                  <c:v>78.7</c:v>
                </c:pt>
                <c:pt idx="6">
                  <c:v>73.2</c:v>
                </c:pt>
                <c:pt idx="7">
                  <c:v>80.5</c:v>
                </c:pt>
                <c:pt idx="8">
                  <c:v>69.3</c:v>
                </c:pt>
                <c:pt idx="9">
                  <c:v>72.7</c:v>
                </c:pt>
                <c:pt idx="10">
                  <c:v>71.900000000000006</c:v>
                </c:pt>
                <c:pt idx="11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80-4155-80CD-7DF4FAD40D5A}"/>
            </c:ext>
          </c:extLst>
        </c:ser>
        <c:ser>
          <c:idx val="1"/>
          <c:order val="1"/>
          <c:tx>
            <c:strRef>
              <c:f>'2012-14'!$B$5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'2012-14'!$C$3:$N$3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'2012-14'!$C$5:$N$5</c:f>
              <c:numCache>
                <c:formatCode>0.0"%"</c:formatCode>
                <c:ptCount val="12"/>
                <c:pt idx="0">
                  <c:v>69.2</c:v>
                </c:pt>
                <c:pt idx="1">
                  <c:v>76.400000000000006</c:v>
                </c:pt>
                <c:pt idx="2">
                  <c:v>82.1</c:v>
                </c:pt>
                <c:pt idx="3">
                  <c:v>78.2</c:v>
                </c:pt>
                <c:pt idx="4">
                  <c:v>78.099999999999994</c:v>
                </c:pt>
                <c:pt idx="5">
                  <c:v>81.599999999999994</c:v>
                </c:pt>
                <c:pt idx="6">
                  <c:v>81.599999999999994</c:v>
                </c:pt>
                <c:pt idx="7">
                  <c:v>81.5</c:v>
                </c:pt>
                <c:pt idx="8">
                  <c:v>83.6</c:v>
                </c:pt>
                <c:pt idx="9">
                  <c:v>79.599999999999994</c:v>
                </c:pt>
                <c:pt idx="10">
                  <c:v>79.599999999999994</c:v>
                </c:pt>
                <c:pt idx="11">
                  <c:v>76.099999999999994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0-4155-80CD-7DF4FAD40D5A}"/>
            </c:ext>
          </c:extLst>
        </c:ser>
        <c:ser>
          <c:idx val="2"/>
          <c:order val="2"/>
          <c:tx>
            <c:strRef>
              <c:f>'2012-14'!$B$6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'2012-14'!$C$3:$N$3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'2012-14'!$C$6:$N$6</c:f>
              <c:numCache>
                <c:formatCode>0.0"%"</c:formatCode>
                <c:ptCount val="12"/>
                <c:pt idx="0">
                  <c:v>78.599999999999994</c:v>
                </c:pt>
                <c:pt idx="1">
                  <c:v>80.599999999999994</c:v>
                </c:pt>
                <c:pt idx="2">
                  <c:v>79.8</c:v>
                </c:pt>
                <c:pt idx="3">
                  <c:v>74.7</c:v>
                </c:pt>
                <c:pt idx="4">
                  <c:v>78.900000000000006</c:v>
                </c:pt>
                <c:pt idx="5">
                  <c:v>76.599999999999994</c:v>
                </c:pt>
                <c:pt idx="6">
                  <c:v>83.7</c:v>
                </c:pt>
                <c:pt idx="7">
                  <c:v>69.599999999999994</c:v>
                </c:pt>
                <c:pt idx="8">
                  <c:v>71.599999999999994</c:v>
                </c:pt>
                <c:pt idx="9">
                  <c:v>63.3</c:v>
                </c:pt>
                <c:pt idx="10">
                  <c:v>78.400000000000006</c:v>
                </c:pt>
                <c:pt idx="11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80-4155-80CD-7DF4FAD40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69984"/>
        <c:axId val="479768416"/>
      </c:lineChart>
      <c:catAx>
        <c:axId val="47976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6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76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69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69318181818177"/>
          <c:y val="0.41176470588235292"/>
          <c:w val="0.13494318181818177"/>
          <c:h val="0.1470588235294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4181445736954699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'2015-17'!$B$4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'2015-17'!$C$3:$N$3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'2015-17'!$C$4:$N$4</c:f>
              <c:numCache>
                <c:formatCode>0.0"%"</c:formatCode>
                <c:ptCount val="12"/>
                <c:pt idx="0">
                  <c:v>74.900000000000006</c:v>
                </c:pt>
                <c:pt idx="1">
                  <c:v>74.5</c:v>
                </c:pt>
                <c:pt idx="2">
                  <c:v>79.599999999999994</c:v>
                </c:pt>
                <c:pt idx="3">
                  <c:v>75.5</c:v>
                </c:pt>
                <c:pt idx="4">
                  <c:v>71.099999999999994</c:v>
                </c:pt>
                <c:pt idx="5">
                  <c:v>78.7</c:v>
                </c:pt>
                <c:pt idx="6">
                  <c:v>83.7</c:v>
                </c:pt>
                <c:pt idx="7">
                  <c:v>74.3</c:v>
                </c:pt>
                <c:pt idx="8">
                  <c:v>66</c:v>
                </c:pt>
                <c:pt idx="9">
                  <c:v>68.8</c:v>
                </c:pt>
                <c:pt idx="10">
                  <c:v>82.1</c:v>
                </c:pt>
                <c:pt idx="11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8-4336-B2CB-79DF54FD6304}"/>
            </c:ext>
          </c:extLst>
        </c:ser>
        <c:ser>
          <c:idx val="1"/>
          <c:order val="1"/>
          <c:tx>
            <c:strRef>
              <c:f>'2015-17'!$B$5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'2015-17'!$C$3:$N$3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'2015-17'!$C$5:$N$5</c:f>
              <c:numCache>
                <c:formatCode>0.0"%"</c:formatCode>
                <c:ptCount val="12"/>
                <c:pt idx="0">
                  <c:v>58.6</c:v>
                </c:pt>
                <c:pt idx="1">
                  <c:v>72.900000000000006</c:v>
                </c:pt>
                <c:pt idx="2">
                  <c:v>67.599999999999994</c:v>
                </c:pt>
                <c:pt idx="3">
                  <c:v>66.400000000000006</c:v>
                </c:pt>
                <c:pt idx="4">
                  <c:v>70.900000000000006</c:v>
                </c:pt>
                <c:pt idx="5">
                  <c:v>69.599999999999994</c:v>
                </c:pt>
                <c:pt idx="6">
                  <c:v>63.3</c:v>
                </c:pt>
                <c:pt idx="7">
                  <c:v>66.599999999999994</c:v>
                </c:pt>
                <c:pt idx="8">
                  <c:v>72</c:v>
                </c:pt>
                <c:pt idx="9">
                  <c:v>61.6</c:v>
                </c:pt>
                <c:pt idx="10">
                  <c:v>62.5</c:v>
                </c:pt>
                <c:pt idx="11">
                  <c:v>76.599999999999994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8-4336-B2CB-79DF54FD6304}"/>
            </c:ext>
          </c:extLst>
        </c:ser>
        <c:ser>
          <c:idx val="2"/>
          <c:order val="2"/>
          <c:tx>
            <c:strRef>
              <c:f>'2015-17'!$B$6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'2015-17'!$C$3:$N$3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'2015-17'!$C$6:$N$6</c:f>
              <c:numCache>
                <c:formatCode>0.0"%"</c:formatCode>
                <c:ptCount val="12"/>
                <c:pt idx="0">
                  <c:v>61.6</c:v>
                </c:pt>
                <c:pt idx="1">
                  <c:v>68.400000000000006</c:v>
                </c:pt>
                <c:pt idx="2">
                  <c:v>66.2</c:v>
                </c:pt>
                <c:pt idx="3">
                  <c:v>66.3</c:v>
                </c:pt>
                <c:pt idx="4">
                  <c:v>72.2</c:v>
                </c:pt>
                <c:pt idx="5">
                  <c:v>67.2</c:v>
                </c:pt>
                <c:pt idx="6">
                  <c:v>71.900000000000006</c:v>
                </c:pt>
                <c:pt idx="7">
                  <c:v>68.2</c:v>
                </c:pt>
                <c:pt idx="8">
                  <c:v>64.900000000000006</c:v>
                </c:pt>
                <c:pt idx="9">
                  <c:v>60.7</c:v>
                </c:pt>
                <c:pt idx="10">
                  <c:v>67.900000000000006</c:v>
                </c:pt>
                <c:pt idx="11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98-4336-B2CB-79DF54FD6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74296"/>
        <c:axId val="479768808"/>
      </c:lineChart>
      <c:catAx>
        <c:axId val="47977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6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768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74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69318181818177"/>
          <c:y val="0.41176470588235292"/>
          <c:w val="0.13494318181818177"/>
          <c:h val="0.1470588235294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9099907209648E-2"/>
          <c:y val="4.9645497522010584E-2"/>
          <c:w val="0.74181445736954699"/>
          <c:h val="0.86525009966932764"/>
        </c:manualLayout>
      </c:layout>
      <c:lineChart>
        <c:grouping val="standard"/>
        <c:varyColors val="0"/>
        <c:ser>
          <c:idx val="0"/>
          <c:order val="0"/>
          <c:tx>
            <c:strRef>
              <c:f>'2018-20'!$B$4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'2018-20'!$C$3:$N$3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'2018-20'!$C$4:$N$4</c:f>
              <c:numCache>
                <c:formatCode>0.0"%"</c:formatCode>
                <c:ptCount val="12"/>
                <c:pt idx="0">
                  <c:v>65.2</c:v>
                </c:pt>
                <c:pt idx="1">
                  <c:v>65</c:v>
                </c:pt>
                <c:pt idx="2">
                  <c:v>74.7</c:v>
                </c:pt>
                <c:pt idx="3">
                  <c:v>63</c:v>
                </c:pt>
                <c:pt idx="4">
                  <c:v>62.2</c:v>
                </c:pt>
                <c:pt idx="5">
                  <c:v>66</c:v>
                </c:pt>
                <c:pt idx="6">
                  <c:v>67.8</c:v>
                </c:pt>
                <c:pt idx="7">
                  <c:v>64.5</c:v>
                </c:pt>
                <c:pt idx="8">
                  <c:v>66.5</c:v>
                </c:pt>
                <c:pt idx="9">
                  <c:v>68.3</c:v>
                </c:pt>
                <c:pt idx="10">
                  <c:v>53.9</c:v>
                </c:pt>
                <c:pt idx="11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4-4B22-980D-C0903736AD5B}"/>
            </c:ext>
          </c:extLst>
        </c:ser>
        <c:ser>
          <c:idx val="1"/>
          <c:order val="1"/>
          <c:tx>
            <c:strRef>
              <c:f>'2018-20'!$B$5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'2018-20'!$C$3:$N$3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'2018-20'!$C$5:$N$5</c:f>
              <c:numCache>
                <c:formatCode>0.0"%"</c:formatCode>
                <c:ptCount val="12"/>
                <c:pt idx="0">
                  <c:v>67.5</c:v>
                </c:pt>
                <c:pt idx="1">
                  <c:v>65.5</c:v>
                </c:pt>
                <c:pt idx="2">
                  <c:v>72.2</c:v>
                </c:pt>
                <c:pt idx="3">
                  <c:v>64.3</c:v>
                </c:pt>
                <c:pt idx="4">
                  <c:v>60</c:v>
                </c:pt>
                <c:pt idx="5">
                  <c:v>65.900000000000006</c:v>
                </c:pt>
                <c:pt idx="6">
                  <c:v>67.900000000000006</c:v>
                </c:pt>
                <c:pt idx="7">
                  <c:v>75.400000000000006</c:v>
                </c:pt>
                <c:pt idx="8">
                  <c:v>56.8</c:v>
                </c:pt>
                <c:pt idx="9">
                  <c:v>42.6</c:v>
                </c:pt>
                <c:pt idx="10">
                  <c:v>55.2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4-4B22-980D-C0903736AD5B}"/>
            </c:ext>
          </c:extLst>
        </c:ser>
        <c:ser>
          <c:idx val="2"/>
          <c:order val="2"/>
          <c:tx>
            <c:strRef>
              <c:f>'2018-20'!$B$6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'2018-20'!$C$3:$N$3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'2018-20'!$C$6:$N$6</c:f>
              <c:numCache>
                <c:formatCode>0.0"%"</c:formatCode>
                <c:ptCount val="12"/>
                <c:pt idx="0">
                  <c:v>63</c:v>
                </c:pt>
                <c:pt idx="1">
                  <c:v>59.3</c:v>
                </c:pt>
                <c:pt idx="2">
                  <c:v>70</c:v>
                </c:pt>
                <c:pt idx="3">
                  <c:v>78.900000000000006</c:v>
                </c:pt>
                <c:pt idx="4">
                  <c:v>72.3</c:v>
                </c:pt>
                <c:pt idx="5">
                  <c:v>73.2</c:v>
                </c:pt>
                <c:pt idx="6">
                  <c:v>62.4</c:v>
                </c:pt>
                <c:pt idx="7">
                  <c:v>68.5</c:v>
                </c:pt>
                <c:pt idx="8">
                  <c:v>73.400000000000006</c:v>
                </c:pt>
                <c:pt idx="9">
                  <c:v>70.400000000000006</c:v>
                </c:pt>
                <c:pt idx="10">
                  <c:v>58.1</c:v>
                </c:pt>
                <c:pt idx="11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74-4B22-980D-C0903736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68024"/>
        <c:axId val="479769200"/>
      </c:lineChart>
      <c:catAx>
        <c:axId val="47976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6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769200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68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69318181818177"/>
          <c:y val="0.41176470588235292"/>
          <c:w val="0.13494318181818177"/>
          <c:h val="0.1470588235294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value-workers.com/index.htm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value-workers.com/index.htm" TargetMode="Externa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value-workers.com/index.htm" TargetMode="Externa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value-workers.com/index.htm" TargetMode="External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value-workers.com/index.htm" TargetMode="Externa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value-workers.com/index.htm" TargetMode="External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7</xdr:row>
      <xdr:rowOff>57150</xdr:rowOff>
    </xdr:from>
    <xdr:to>
      <xdr:col>15</xdr:col>
      <xdr:colOff>419100</xdr:colOff>
      <xdr:row>35</xdr:row>
      <xdr:rowOff>9525</xdr:rowOff>
    </xdr:to>
    <xdr:graphicFrame macro="">
      <xdr:nvGraphicFramePr>
        <xdr:cNvPr id="1413" name="Chart 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409575</xdr:colOff>
      <xdr:row>30</xdr:row>
      <xdr:rowOff>114300</xdr:rowOff>
    </xdr:from>
    <xdr:to>
      <xdr:col>18</xdr:col>
      <xdr:colOff>219075</xdr:colOff>
      <xdr:row>35</xdr:row>
      <xdr:rowOff>0</xdr:rowOff>
    </xdr:to>
    <xdr:pic>
      <xdr:nvPicPr>
        <xdr:cNvPr id="1414" name="Picture 2" descr="rose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019675"/>
          <a:ext cx="495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95250</xdr:colOff>
      <xdr:row>10</xdr:row>
      <xdr:rowOff>76200</xdr:rowOff>
    </xdr:from>
    <xdr:to>
      <xdr:col>17</xdr:col>
      <xdr:colOff>219075</xdr:colOff>
      <xdr:row>14</xdr:row>
      <xdr:rowOff>85725</xdr:rowOff>
    </xdr:to>
    <xdr:pic>
      <xdr:nvPicPr>
        <xdr:cNvPr id="1415" name="Picture 3" descr="trademark-0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743075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257175</xdr:colOff>
      <xdr:row>9</xdr:row>
      <xdr:rowOff>133350</xdr:rowOff>
    </xdr:from>
    <xdr:to>
      <xdr:col>17</xdr:col>
      <xdr:colOff>381000</xdr:colOff>
      <xdr:row>13</xdr:row>
      <xdr:rowOff>142875</xdr:rowOff>
    </xdr:to>
    <xdr:pic>
      <xdr:nvPicPr>
        <xdr:cNvPr id="3" name="Picture 3" descr="trademark-0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638300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EB6080-151D-42D5-B3BC-BEF3E062D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257175</xdr:colOff>
      <xdr:row>9</xdr:row>
      <xdr:rowOff>133350</xdr:rowOff>
    </xdr:from>
    <xdr:to>
      <xdr:col>17</xdr:col>
      <xdr:colOff>381000</xdr:colOff>
      <xdr:row>13</xdr:row>
      <xdr:rowOff>142875</xdr:rowOff>
    </xdr:to>
    <xdr:pic>
      <xdr:nvPicPr>
        <xdr:cNvPr id="3" name="Picture 3" descr="trademark-01">
          <a:extLst>
            <a:ext uri="{FF2B5EF4-FFF2-40B4-BE49-F238E27FC236}">
              <a16:creationId xmlns:a16="http://schemas.microsoft.com/office/drawing/2014/main" id="{6B6F09C1-7542-4B42-880D-28DC780BD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638300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7</xdr:row>
      <xdr:rowOff>57150</xdr:rowOff>
    </xdr:from>
    <xdr:to>
      <xdr:col>15</xdr:col>
      <xdr:colOff>419100</xdr:colOff>
      <xdr:row>35</xdr:row>
      <xdr:rowOff>9525</xdr:rowOff>
    </xdr:to>
    <xdr:graphicFrame macro="">
      <xdr:nvGraphicFramePr>
        <xdr:cNvPr id="2437" name="Chart 1">
          <a:extLst>
            <a:ext uri="{FF2B5EF4-FFF2-40B4-BE49-F238E27FC236}">
              <a16:creationId xmlns:a16="http://schemas.microsoft.com/office/drawing/2014/main" id="{00000000-0008-0000-0100-000085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409575</xdr:colOff>
      <xdr:row>30</xdr:row>
      <xdr:rowOff>114300</xdr:rowOff>
    </xdr:from>
    <xdr:to>
      <xdr:col>18</xdr:col>
      <xdr:colOff>219075</xdr:colOff>
      <xdr:row>35</xdr:row>
      <xdr:rowOff>0</xdr:rowOff>
    </xdr:to>
    <xdr:pic>
      <xdr:nvPicPr>
        <xdr:cNvPr id="2438" name="Picture 2" descr="rose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029200"/>
          <a:ext cx="495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95250</xdr:colOff>
      <xdr:row>10</xdr:row>
      <xdr:rowOff>76200</xdr:rowOff>
    </xdr:from>
    <xdr:to>
      <xdr:col>17</xdr:col>
      <xdr:colOff>219075</xdr:colOff>
      <xdr:row>14</xdr:row>
      <xdr:rowOff>85725</xdr:rowOff>
    </xdr:to>
    <xdr:pic>
      <xdr:nvPicPr>
        <xdr:cNvPr id="2439" name="Picture 3" descr="trademark-01">
          <a:extLst>
            <a:ext uri="{FF2B5EF4-FFF2-40B4-BE49-F238E27FC236}">
              <a16:creationId xmlns:a16="http://schemas.microsoft.com/office/drawing/2014/main" id="{00000000-0008-0000-0100-00008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752600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7</xdr:row>
      <xdr:rowOff>57150</xdr:rowOff>
    </xdr:from>
    <xdr:to>
      <xdr:col>15</xdr:col>
      <xdr:colOff>419100</xdr:colOff>
      <xdr:row>35</xdr:row>
      <xdr:rowOff>9525</xdr:rowOff>
    </xdr:to>
    <xdr:graphicFrame macro="">
      <xdr:nvGraphicFramePr>
        <xdr:cNvPr id="3461" name="Chart 1">
          <a:extLst>
            <a:ext uri="{FF2B5EF4-FFF2-40B4-BE49-F238E27FC236}">
              <a16:creationId xmlns:a16="http://schemas.microsoft.com/office/drawing/2014/main" id="{00000000-0008-0000-0200-000085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409575</xdr:colOff>
      <xdr:row>30</xdr:row>
      <xdr:rowOff>114300</xdr:rowOff>
    </xdr:from>
    <xdr:to>
      <xdr:col>18</xdr:col>
      <xdr:colOff>219075</xdr:colOff>
      <xdr:row>35</xdr:row>
      <xdr:rowOff>0</xdr:rowOff>
    </xdr:to>
    <xdr:pic>
      <xdr:nvPicPr>
        <xdr:cNvPr id="3462" name="Picture 2" descr="rose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8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029200"/>
          <a:ext cx="495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95250</xdr:colOff>
      <xdr:row>10</xdr:row>
      <xdr:rowOff>76200</xdr:rowOff>
    </xdr:from>
    <xdr:to>
      <xdr:col>17</xdr:col>
      <xdr:colOff>219075</xdr:colOff>
      <xdr:row>14</xdr:row>
      <xdr:rowOff>85725</xdr:rowOff>
    </xdr:to>
    <xdr:pic>
      <xdr:nvPicPr>
        <xdr:cNvPr id="3463" name="Picture 3" descr="trademark-01">
          <a:extLst>
            <a:ext uri="{FF2B5EF4-FFF2-40B4-BE49-F238E27FC236}">
              <a16:creationId xmlns:a16="http://schemas.microsoft.com/office/drawing/2014/main" id="{00000000-0008-0000-0200-00008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752600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5541" name="Chart 1">
          <a:extLst>
            <a:ext uri="{FF2B5EF4-FFF2-40B4-BE49-F238E27FC236}">
              <a16:creationId xmlns:a16="http://schemas.microsoft.com/office/drawing/2014/main" id="{00000000-0008-0000-0300-0000A5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409575</xdr:colOff>
      <xdr:row>30</xdr:row>
      <xdr:rowOff>114300</xdr:rowOff>
    </xdr:from>
    <xdr:to>
      <xdr:col>18</xdr:col>
      <xdr:colOff>219075</xdr:colOff>
      <xdr:row>35</xdr:row>
      <xdr:rowOff>0</xdr:rowOff>
    </xdr:to>
    <xdr:pic>
      <xdr:nvPicPr>
        <xdr:cNvPr id="5542" name="Picture 2" descr="rose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A6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029200"/>
          <a:ext cx="495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95250</xdr:colOff>
      <xdr:row>10</xdr:row>
      <xdr:rowOff>76200</xdr:rowOff>
    </xdr:from>
    <xdr:to>
      <xdr:col>17</xdr:col>
      <xdr:colOff>219075</xdr:colOff>
      <xdr:row>14</xdr:row>
      <xdr:rowOff>85725</xdr:rowOff>
    </xdr:to>
    <xdr:pic>
      <xdr:nvPicPr>
        <xdr:cNvPr id="5543" name="Picture 3" descr="trademark-01">
          <a:extLst>
            <a:ext uri="{FF2B5EF4-FFF2-40B4-BE49-F238E27FC236}">
              <a16:creationId xmlns:a16="http://schemas.microsoft.com/office/drawing/2014/main" id="{00000000-0008-0000-0300-0000A7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752600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6565" name="Chart 1">
          <a:extLst>
            <a:ext uri="{FF2B5EF4-FFF2-40B4-BE49-F238E27FC236}">
              <a16:creationId xmlns:a16="http://schemas.microsoft.com/office/drawing/2014/main" id="{00000000-0008-0000-0400-0000A5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409575</xdr:colOff>
      <xdr:row>30</xdr:row>
      <xdr:rowOff>114300</xdr:rowOff>
    </xdr:from>
    <xdr:to>
      <xdr:col>18</xdr:col>
      <xdr:colOff>219075</xdr:colOff>
      <xdr:row>35</xdr:row>
      <xdr:rowOff>0</xdr:rowOff>
    </xdr:to>
    <xdr:pic>
      <xdr:nvPicPr>
        <xdr:cNvPr id="6566" name="Picture 2" descr="rose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A6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019675"/>
          <a:ext cx="495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95250</xdr:colOff>
      <xdr:row>10</xdr:row>
      <xdr:rowOff>76200</xdr:rowOff>
    </xdr:from>
    <xdr:to>
      <xdr:col>17</xdr:col>
      <xdr:colOff>219075</xdr:colOff>
      <xdr:row>14</xdr:row>
      <xdr:rowOff>85725</xdr:rowOff>
    </xdr:to>
    <xdr:pic>
      <xdr:nvPicPr>
        <xdr:cNvPr id="6567" name="Picture 3" descr="trademark-01">
          <a:extLst>
            <a:ext uri="{FF2B5EF4-FFF2-40B4-BE49-F238E27FC236}">
              <a16:creationId xmlns:a16="http://schemas.microsoft.com/office/drawing/2014/main" id="{00000000-0008-0000-0400-0000A7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743075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140631" name="Chart 1">
          <a:extLst>
            <a:ext uri="{FF2B5EF4-FFF2-40B4-BE49-F238E27FC236}">
              <a16:creationId xmlns:a16="http://schemas.microsoft.com/office/drawing/2014/main" id="{00000000-0008-0000-0500-00005725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323850</xdr:colOff>
      <xdr:row>10</xdr:row>
      <xdr:rowOff>57150</xdr:rowOff>
    </xdr:from>
    <xdr:to>
      <xdr:col>18</xdr:col>
      <xdr:colOff>133350</xdr:colOff>
      <xdr:row>14</xdr:row>
      <xdr:rowOff>104775</xdr:rowOff>
    </xdr:to>
    <xdr:pic>
      <xdr:nvPicPr>
        <xdr:cNvPr id="140632" name="Picture 2" descr="rose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582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1724025"/>
          <a:ext cx="495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95250</xdr:colOff>
      <xdr:row>10</xdr:row>
      <xdr:rowOff>76200</xdr:rowOff>
    </xdr:from>
    <xdr:to>
      <xdr:col>17</xdr:col>
      <xdr:colOff>219075</xdr:colOff>
      <xdr:row>14</xdr:row>
      <xdr:rowOff>85725</xdr:rowOff>
    </xdr:to>
    <xdr:pic>
      <xdr:nvPicPr>
        <xdr:cNvPr id="140633" name="Picture 3" descr="trademark-01">
          <a:extLst>
            <a:ext uri="{FF2B5EF4-FFF2-40B4-BE49-F238E27FC236}">
              <a16:creationId xmlns:a16="http://schemas.microsoft.com/office/drawing/2014/main" id="{00000000-0008-0000-0500-0000592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743075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522380" name="Chart 1">
          <a:extLst>
            <a:ext uri="{FF2B5EF4-FFF2-40B4-BE49-F238E27FC236}">
              <a16:creationId xmlns:a16="http://schemas.microsoft.com/office/drawing/2014/main" id="{00000000-0008-0000-0600-00008CF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257175</xdr:colOff>
      <xdr:row>9</xdr:row>
      <xdr:rowOff>133350</xdr:rowOff>
    </xdr:from>
    <xdr:to>
      <xdr:col>17</xdr:col>
      <xdr:colOff>381000</xdr:colOff>
      <xdr:row>13</xdr:row>
      <xdr:rowOff>142875</xdr:rowOff>
    </xdr:to>
    <xdr:pic>
      <xdr:nvPicPr>
        <xdr:cNvPr id="522381" name="Picture 3" descr="trademark-01">
          <a:extLst>
            <a:ext uri="{FF2B5EF4-FFF2-40B4-BE49-F238E27FC236}">
              <a16:creationId xmlns:a16="http://schemas.microsoft.com/office/drawing/2014/main" id="{00000000-0008-0000-0600-00008DF8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638300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861195" name="Chart 1">
          <a:extLst>
            <a:ext uri="{FF2B5EF4-FFF2-40B4-BE49-F238E27FC236}">
              <a16:creationId xmlns:a16="http://schemas.microsoft.com/office/drawing/2014/main" id="{00000000-0008-0000-0700-00000B240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257175</xdr:colOff>
      <xdr:row>9</xdr:row>
      <xdr:rowOff>133350</xdr:rowOff>
    </xdr:from>
    <xdr:to>
      <xdr:col>17</xdr:col>
      <xdr:colOff>381000</xdr:colOff>
      <xdr:row>13</xdr:row>
      <xdr:rowOff>142875</xdr:rowOff>
    </xdr:to>
    <xdr:pic>
      <xdr:nvPicPr>
        <xdr:cNvPr id="861196" name="Picture 3" descr="trademark-01">
          <a:extLst>
            <a:ext uri="{FF2B5EF4-FFF2-40B4-BE49-F238E27FC236}">
              <a16:creationId xmlns:a16="http://schemas.microsoft.com/office/drawing/2014/main" id="{00000000-0008-0000-0700-00000C24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638300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161925</xdr:rowOff>
    </xdr:from>
    <xdr:to>
      <xdr:col>15</xdr:col>
      <xdr:colOff>314325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257175</xdr:colOff>
      <xdr:row>9</xdr:row>
      <xdr:rowOff>133350</xdr:rowOff>
    </xdr:from>
    <xdr:to>
      <xdr:col>17</xdr:col>
      <xdr:colOff>381000</xdr:colOff>
      <xdr:row>13</xdr:row>
      <xdr:rowOff>142875</xdr:rowOff>
    </xdr:to>
    <xdr:pic>
      <xdr:nvPicPr>
        <xdr:cNvPr id="3" name="Picture 3" descr="trademark-0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638300"/>
          <a:ext cx="809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.jp" TargetMode="External"/><Relationship Id="rId2" Type="http://schemas.openxmlformats.org/officeDocument/2006/relationships/hyperlink" Target="http://www.value-workers.co.jp/" TargetMode="External"/><Relationship Id="rId1" Type="http://schemas.openxmlformats.org/officeDocument/2006/relationships/hyperlink" Target="http://www.fudousankeizai.co.jp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dousankeizai.co.jp/mansion" TargetMode="External"/><Relationship Id="rId2" Type="http://schemas.openxmlformats.org/officeDocument/2006/relationships/hyperlink" Target="mailto:info@value-workers.co.jp" TargetMode="External"/><Relationship Id="rId1" Type="http://schemas.openxmlformats.org/officeDocument/2006/relationships/hyperlink" Target="https://www.value-workers.co.jp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dousankeizai.co.jp/mansion" TargetMode="External"/><Relationship Id="rId2" Type="http://schemas.openxmlformats.org/officeDocument/2006/relationships/hyperlink" Target="mailto:info@value-workers.co.jp" TargetMode="External"/><Relationship Id="rId1" Type="http://schemas.openxmlformats.org/officeDocument/2006/relationships/hyperlink" Target="https://www.value-workers.co.jp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.jp" TargetMode="External"/><Relationship Id="rId2" Type="http://schemas.openxmlformats.org/officeDocument/2006/relationships/hyperlink" Target="http://www.value-workers.co.jp/" TargetMode="External"/><Relationship Id="rId1" Type="http://schemas.openxmlformats.org/officeDocument/2006/relationships/hyperlink" Target="http://www.fudousankeizai.co.jp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.jp" TargetMode="External"/><Relationship Id="rId2" Type="http://schemas.openxmlformats.org/officeDocument/2006/relationships/hyperlink" Target="http://www.value-workers.co.jp/" TargetMode="External"/><Relationship Id="rId1" Type="http://schemas.openxmlformats.org/officeDocument/2006/relationships/hyperlink" Target="http://www.fudousankeizai.co.jp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.jp" TargetMode="External"/><Relationship Id="rId2" Type="http://schemas.openxmlformats.org/officeDocument/2006/relationships/hyperlink" Target="http://www.value-workers.co.jp/" TargetMode="External"/><Relationship Id="rId1" Type="http://schemas.openxmlformats.org/officeDocument/2006/relationships/hyperlink" Target="http://www.fudousankeizai.co.jp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.jp" TargetMode="External"/><Relationship Id="rId2" Type="http://schemas.openxmlformats.org/officeDocument/2006/relationships/hyperlink" Target="http://www.value-workers.co.jp/" TargetMode="External"/><Relationship Id="rId1" Type="http://schemas.openxmlformats.org/officeDocument/2006/relationships/hyperlink" Target="http://www.fudousankeizai.co.jp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.jp" TargetMode="External"/><Relationship Id="rId2" Type="http://schemas.openxmlformats.org/officeDocument/2006/relationships/hyperlink" Target="http://www.value-workers.co.jp/" TargetMode="External"/><Relationship Id="rId1" Type="http://schemas.openxmlformats.org/officeDocument/2006/relationships/hyperlink" Target="http://www.fudousankeizai.co.jp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.jp" TargetMode="External"/><Relationship Id="rId2" Type="http://schemas.openxmlformats.org/officeDocument/2006/relationships/hyperlink" Target="http://www.value-workers.co.jp/" TargetMode="External"/><Relationship Id="rId1" Type="http://schemas.openxmlformats.org/officeDocument/2006/relationships/hyperlink" Target="http://www.fudousankeizai.co.jp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alue-workers.co.jp" TargetMode="External"/><Relationship Id="rId2" Type="http://schemas.openxmlformats.org/officeDocument/2006/relationships/hyperlink" Target="http://www.value-workers.co.jp/" TargetMode="External"/><Relationship Id="rId1" Type="http://schemas.openxmlformats.org/officeDocument/2006/relationships/hyperlink" Target="http://www.fudousankeizai.co.jp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dousankeizai.co.jp/mansion" TargetMode="External"/><Relationship Id="rId2" Type="http://schemas.openxmlformats.org/officeDocument/2006/relationships/hyperlink" Target="mailto:info@value-workers.co.jp" TargetMode="External"/><Relationship Id="rId1" Type="http://schemas.openxmlformats.org/officeDocument/2006/relationships/hyperlink" Target="https://www.value-workers.co.jp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80"/>
  <sheetViews>
    <sheetView workbookViewId="0"/>
  </sheetViews>
  <sheetFormatPr defaultRowHeight="13.5"/>
  <cols>
    <col min="1" max="1" width="5.875" customWidth="1"/>
    <col min="2" max="2" width="11.125" customWidth="1"/>
    <col min="3" max="14" width="5.625" style="10" customWidth="1"/>
  </cols>
  <sheetData>
    <row r="1" spans="1:20" ht="16.5" customHeight="1">
      <c r="A1" s="1"/>
      <c r="B1" s="1" t="s">
        <v>13</v>
      </c>
      <c r="C1" s="2"/>
      <c r="D1" s="2"/>
      <c r="E1" s="2"/>
      <c r="F1" s="2"/>
      <c r="G1" s="2"/>
      <c r="H1" s="2"/>
      <c r="I1" s="2"/>
      <c r="J1" s="18" t="s">
        <v>0</v>
      </c>
      <c r="K1" s="18"/>
      <c r="L1" s="18"/>
      <c r="M1" s="18"/>
      <c r="N1" s="18"/>
      <c r="O1" s="1"/>
      <c r="P1" s="1"/>
      <c r="Q1" s="1"/>
      <c r="R1" s="1"/>
      <c r="S1" s="1"/>
      <c r="T1" s="1"/>
    </row>
    <row r="2" spans="1:20" ht="12.9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</row>
    <row r="3" spans="1:20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19" t="s">
        <v>57</v>
      </c>
      <c r="R3" s="19"/>
      <c r="S3" s="19"/>
      <c r="T3" s="1"/>
    </row>
    <row r="4" spans="1:20" ht="12.95" customHeight="1">
      <c r="A4" s="1"/>
      <c r="B4" s="5" t="s">
        <v>15</v>
      </c>
      <c r="C4" s="6">
        <v>87.9</v>
      </c>
      <c r="D4" s="6">
        <v>87.8</v>
      </c>
      <c r="E4" s="6">
        <v>92.2</v>
      </c>
      <c r="F4" s="6">
        <v>89.9</v>
      </c>
      <c r="G4" s="6">
        <v>85</v>
      </c>
      <c r="H4" s="6">
        <v>90.2</v>
      </c>
      <c r="I4" s="6">
        <v>84.7</v>
      </c>
      <c r="J4" s="6">
        <v>81.099999999999994</v>
      </c>
      <c r="K4" s="6">
        <v>84.7</v>
      </c>
      <c r="L4" s="6">
        <v>85.2</v>
      </c>
      <c r="M4" s="6">
        <v>79.3</v>
      </c>
      <c r="N4" s="6">
        <v>75.3</v>
      </c>
      <c r="O4" s="3">
        <f>AVERAGE(C4:N4)</f>
        <v>85.275000000000006</v>
      </c>
      <c r="P4" s="1"/>
      <c r="Q4" s="19" t="s">
        <v>58</v>
      </c>
      <c r="R4" s="19"/>
      <c r="S4" s="19"/>
      <c r="T4" s="1"/>
    </row>
    <row r="5" spans="1:20" ht="12.95" customHeight="1">
      <c r="A5" s="1"/>
      <c r="B5" s="5" t="s">
        <v>16</v>
      </c>
      <c r="C5" s="6">
        <v>69.5</v>
      </c>
      <c r="D5" s="6">
        <v>76.900000000000006</v>
      </c>
      <c r="E5" s="6">
        <v>78.2</v>
      </c>
      <c r="F5" s="6">
        <v>67.5</v>
      </c>
      <c r="G5" s="6">
        <v>68.599999999999994</v>
      </c>
      <c r="H5" s="6">
        <v>79.5</v>
      </c>
      <c r="I5" s="6">
        <v>81.5</v>
      </c>
      <c r="J5" s="6">
        <v>77.5</v>
      </c>
      <c r="K5" s="6">
        <v>80.2</v>
      </c>
      <c r="L5" s="6">
        <v>80.599999999999994</v>
      </c>
      <c r="M5" s="6">
        <v>82.4</v>
      </c>
      <c r="N5" s="6">
        <v>87.3</v>
      </c>
      <c r="O5" s="3">
        <f>AVERAGE(C5:N5)</f>
        <v>77.475000000000009</v>
      </c>
      <c r="P5" s="1"/>
      <c r="Q5" s="21" t="s">
        <v>18</v>
      </c>
      <c r="R5" s="21"/>
      <c r="S5" s="21"/>
      <c r="T5" s="1"/>
    </row>
    <row r="6" spans="1:20" ht="12.95" customHeight="1">
      <c r="A6" s="1"/>
      <c r="B6" s="5" t="s">
        <v>17</v>
      </c>
      <c r="C6" s="6">
        <v>83.8</v>
      </c>
      <c r="D6" s="6">
        <v>87.3</v>
      </c>
      <c r="E6" s="6">
        <v>86</v>
      </c>
      <c r="F6" s="6">
        <v>85.2</v>
      </c>
      <c r="G6" s="6">
        <v>82.1</v>
      </c>
      <c r="H6" s="6">
        <v>87.7</v>
      </c>
      <c r="I6" s="6">
        <v>83.5</v>
      </c>
      <c r="J6" s="6">
        <v>79.099999999999994</v>
      </c>
      <c r="K6" s="6">
        <v>80.099999999999994</v>
      </c>
      <c r="L6" s="6">
        <v>79.7</v>
      </c>
      <c r="M6" s="6">
        <v>78.7</v>
      </c>
      <c r="N6" s="6">
        <v>77.3</v>
      </c>
      <c r="O6" s="3">
        <f>AVERAGE(C6:N6)</f>
        <v>82.541666666666671</v>
      </c>
      <c r="P6" s="1"/>
      <c r="Q6" s="17" t="s">
        <v>19</v>
      </c>
      <c r="R6" s="17"/>
      <c r="S6" s="17"/>
      <c r="T6" s="1"/>
    </row>
    <row r="7" spans="1:20" ht="12.95" customHeight="1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  <c r="T7" s="1"/>
    </row>
    <row r="8" spans="1:20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7" t="s">
        <v>21</v>
      </c>
      <c r="R8" s="17"/>
      <c r="S8" s="17"/>
      <c r="T8" s="1"/>
    </row>
    <row r="9" spans="1:20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 t="s">
        <v>59</v>
      </c>
      <c r="R9" s="21"/>
      <c r="S9" s="21"/>
      <c r="T9" s="1"/>
    </row>
    <row r="10" spans="1:20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 t="s">
        <v>60</v>
      </c>
      <c r="R10" s="16"/>
      <c r="S10" s="1"/>
      <c r="T10" s="1"/>
    </row>
    <row r="11" spans="1:20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</row>
    <row r="12" spans="1:20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</row>
    <row r="13" spans="1:20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</row>
    <row r="14" spans="1:20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</row>
    <row r="15" spans="1:20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  <c r="T15" s="1"/>
    </row>
    <row r="16" spans="1:20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  <c r="T16" s="1"/>
    </row>
    <row r="17" spans="1:20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  <c r="T17" s="1"/>
    </row>
    <row r="18" spans="1:20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  <c r="T18" s="1"/>
    </row>
    <row r="19" spans="1:20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</row>
    <row r="20" spans="1:20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</row>
    <row r="21" spans="1:20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  <c r="T21" s="1"/>
    </row>
    <row r="22" spans="1:20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  <c r="T22" s="1"/>
    </row>
    <row r="23" spans="1:20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</row>
    <row r="24" spans="1:20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</row>
    <row r="25" spans="1:20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  <c r="T25" s="1"/>
    </row>
    <row r="26" spans="1:20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  <c r="T26" s="1"/>
    </row>
    <row r="27" spans="1:20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  <c r="T27" s="1"/>
    </row>
    <row r="28" spans="1:20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  <c r="T28" s="1"/>
    </row>
    <row r="29" spans="1:20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  <c r="T29" s="1"/>
    </row>
    <row r="30" spans="1:20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  <c r="T30" s="1"/>
    </row>
    <row r="31" spans="1:20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  <c r="T31" s="1"/>
    </row>
    <row r="32" spans="1:20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3"/>
      <c r="R32" s="13"/>
      <c r="S32" s="13"/>
      <c r="T32" s="1"/>
    </row>
    <row r="33" spans="1:20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</row>
    <row r="34" spans="1:20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</row>
    <row r="35" spans="1:20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</row>
    <row r="36" spans="1:20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</row>
    <row r="37" spans="1:20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</row>
    <row r="38" spans="1:20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</row>
    <row r="39" spans="1:20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</row>
    <row r="40" spans="1:20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</row>
    <row r="41" spans="1:20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</row>
    <row r="42" spans="1:20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</row>
    <row r="43" spans="1:20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</row>
    <row r="44" spans="1:20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</row>
    <row r="45" spans="1:20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</row>
    <row r="46" spans="1:20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</row>
    <row r="47" spans="1:20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</row>
    <row r="48" spans="1:20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</row>
    <row r="49" spans="1:20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</row>
    <row r="50" spans="1:20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</row>
    <row r="51" spans="1:20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</row>
    <row r="52" spans="1:20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1"/>
      <c r="P52" s="1"/>
      <c r="Q52" s="1"/>
      <c r="R52" s="1"/>
      <c r="S52" s="1"/>
      <c r="T52" s="1"/>
    </row>
    <row r="53" spans="1:20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"/>
      <c r="P53" s="1"/>
      <c r="Q53" s="1"/>
      <c r="R53" s="1"/>
      <c r="S53" s="1"/>
      <c r="T53" s="1"/>
    </row>
    <row r="54" spans="1:20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1"/>
      <c r="P54" s="1"/>
      <c r="Q54" s="1"/>
      <c r="R54" s="1"/>
      <c r="S54" s="1"/>
      <c r="T54" s="1"/>
    </row>
    <row r="55" spans="1:20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"/>
      <c r="P55" s="1"/>
      <c r="Q55" s="1"/>
      <c r="R55" s="1"/>
      <c r="S55" s="1"/>
      <c r="T55" s="1"/>
    </row>
    <row r="56" spans="1:20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"/>
      <c r="P56" s="1"/>
      <c r="Q56" s="1"/>
      <c r="R56" s="1"/>
      <c r="S56" s="1"/>
      <c r="T56" s="1"/>
    </row>
    <row r="57" spans="1:20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1"/>
      <c r="P57" s="1"/>
      <c r="Q57" s="1"/>
      <c r="R57" s="1"/>
      <c r="S57" s="1"/>
      <c r="T57" s="1"/>
    </row>
    <row r="58" spans="1:20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1"/>
      <c r="P58" s="1"/>
      <c r="Q58" s="1"/>
      <c r="R58" s="1"/>
      <c r="S58" s="1"/>
      <c r="T58" s="1"/>
    </row>
    <row r="59" spans="1:20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"/>
      <c r="P59" s="1"/>
      <c r="Q59" s="1"/>
      <c r="R59" s="1"/>
      <c r="S59" s="1"/>
      <c r="T59" s="1"/>
    </row>
    <row r="60" spans="1:20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"/>
      <c r="P60" s="1"/>
      <c r="Q60" s="1"/>
      <c r="R60" s="1"/>
      <c r="S60" s="1"/>
      <c r="T60" s="1"/>
    </row>
    <row r="61" spans="1:20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"/>
      <c r="P61" s="1"/>
      <c r="Q61" s="1"/>
      <c r="R61" s="1"/>
      <c r="S61" s="1"/>
      <c r="T61" s="1"/>
    </row>
    <row r="62" spans="1:20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"/>
      <c r="P62" s="1"/>
      <c r="Q62" s="1"/>
      <c r="R62" s="1"/>
      <c r="S62" s="1"/>
      <c r="T62" s="1"/>
    </row>
    <row r="63" spans="1:20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"/>
      <c r="P63" s="1"/>
      <c r="Q63" s="1"/>
      <c r="R63" s="1"/>
      <c r="S63" s="1"/>
      <c r="T63" s="1"/>
    </row>
    <row r="64" spans="1:20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"/>
      <c r="P64" s="1"/>
      <c r="Q64" s="1"/>
      <c r="R64" s="1"/>
      <c r="S64" s="1"/>
      <c r="T64" s="1"/>
    </row>
    <row r="65" spans="1:20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"/>
      <c r="P65" s="1"/>
      <c r="Q65" s="1"/>
      <c r="R65" s="1"/>
      <c r="S65" s="1"/>
      <c r="T65" s="1"/>
    </row>
    <row r="66" spans="1:20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"/>
      <c r="P66" s="1"/>
      <c r="Q66" s="1"/>
      <c r="R66" s="1"/>
      <c r="S66" s="1"/>
      <c r="T66" s="1"/>
    </row>
    <row r="67" spans="1:20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"/>
      <c r="P67" s="1"/>
      <c r="Q67" s="1"/>
      <c r="R67" s="1"/>
      <c r="S67" s="1"/>
      <c r="T67" s="1"/>
    </row>
    <row r="68" spans="1:20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"/>
      <c r="P68" s="1"/>
      <c r="Q68" s="1"/>
      <c r="R68" s="1"/>
      <c r="S68" s="1"/>
      <c r="T68" s="1"/>
    </row>
    <row r="69" spans="1:20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"/>
      <c r="P69" s="1"/>
      <c r="Q69" s="1"/>
      <c r="R69" s="1"/>
      <c r="S69" s="1"/>
      <c r="T69" s="1"/>
    </row>
    <row r="70" spans="1:20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"/>
      <c r="P70" s="1"/>
      <c r="Q70" s="1"/>
      <c r="R70" s="1"/>
      <c r="S70" s="1"/>
      <c r="T70" s="1"/>
    </row>
    <row r="71" spans="1:20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"/>
      <c r="P71" s="1"/>
      <c r="Q71" s="1"/>
      <c r="R71" s="1"/>
      <c r="S71" s="1"/>
      <c r="T71" s="1"/>
    </row>
    <row r="72" spans="1:20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"/>
      <c r="P72" s="1"/>
      <c r="Q72" s="1"/>
      <c r="R72" s="1"/>
      <c r="S72" s="1"/>
      <c r="T72" s="1"/>
    </row>
    <row r="73" spans="1:20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"/>
      <c r="P73" s="1"/>
      <c r="Q73" s="1"/>
      <c r="R73" s="1"/>
      <c r="S73" s="1"/>
      <c r="T73" s="1"/>
    </row>
    <row r="74" spans="1:20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"/>
      <c r="P74" s="1"/>
      <c r="Q74" s="1"/>
      <c r="R74" s="1"/>
      <c r="S74" s="1"/>
      <c r="T74" s="1"/>
    </row>
    <row r="75" spans="1:20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"/>
      <c r="P75" s="1"/>
      <c r="Q75" s="1"/>
      <c r="R75" s="1"/>
      <c r="S75" s="1"/>
      <c r="T75" s="1"/>
    </row>
    <row r="76" spans="1:20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"/>
      <c r="P76" s="1"/>
      <c r="Q76" s="1"/>
      <c r="R76" s="1"/>
      <c r="S76" s="1"/>
      <c r="T76" s="1"/>
    </row>
    <row r="77" spans="1:20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"/>
      <c r="P77" s="1"/>
      <c r="Q77" s="1"/>
      <c r="R77" s="1"/>
      <c r="S77" s="1"/>
      <c r="T77" s="1"/>
    </row>
    <row r="78" spans="1:20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"/>
      <c r="P78" s="1"/>
      <c r="Q78" s="1"/>
      <c r="R78" s="1"/>
      <c r="S78" s="1"/>
      <c r="T78" s="1"/>
    </row>
    <row r="79" spans="1:20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"/>
      <c r="P79" s="1"/>
      <c r="Q79" s="1"/>
      <c r="R79" s="1"/>
      <c r="S79" s="1"/>
      <c r="T79" s="1"/>
    </row>
    <row r="80" spans="1:20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"/>
      <c r="P80" s="1"/>
      <c r="Q80" s="1"/>
      <c r="R80" s="1"/>
      <c r="S80" s="1"/>
      <c r="T80" s="1"/>
    </row>
  </sheetData>
  <sheetProtection password="CC71" sheet="1"/>
  <mergeCells count="16">
    <mergeCell ref="Q10:R10"/>
    <mergeCell ref="Q31:R31"/>
    <mergeCell ref="J1:N1"/>
    <mergeCell ref="Q25:R25"/>
    <mergeCell ref="Q27:R27"/>
    <mergeCell ref="Q3:S3"/>
    <mergeCell ref="Q4:S4"/>
    <mergeCell ref="Q26:R26"/>
    <mergeCell ref="Q28:R28"/>
    <mergeCell ref="Q29:S29"/>
    <mergeCell ref="Q30:R30"/>
    <mergeCell ref="Q5:S5"/>
    <mergeCell ref="Q6:S6"/>
    <mergeCell ref="Q7:S7"/>
    <mergeCell ref="Q8:S8"/>
    <mergeCell ref="Q9:S9"/>
  </mergeCells>
  <phoneticPr fontId="3"/>
  <hyperlinks>
    <hyperlink ref="J1" r:id="rId1" xr:uid="{00000000-0004-0000-0000-000000000000}"/>
    <hyperlink ref="Q6" r:id="rId2" xr:uid="{00000000-0004-0000-0000-000001000000}"/>
    <hyperlink ref="Q8" r:id="rId3" xr:uid="{00000000-0004-0000-0000-000002000000}"/>
  </hyperlinks>
  <pageMargins left="0.78740157480314965" right="0.78740157480314965" top="0.98425196850393704" bottom="0.39370078740157483" header="0.51181102362204722" footer="0.51181102362204722"/>
  <pageSetup paperSize="9" orientation="landscape" horizontalDpi="0" verticalDpi="0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51"/>
  <sheetViews>
    <sheetView zoomScaleNormal="100" workbookViewId="0">
      <selection activeCell="N6" sqref="N6"/>
    </sheetView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6.5" customHeight="1">
      <c r="A1" s="15"/>
      <c r="B1" s="1" t="s">
        <v>13</v>
      </c>
      <c r="C1" s="2"/>
      <c r="D1" s="2"/>
      <c r="E1" s="2"/>
      <c r="F1" s="2"/>
      <c r="G1" s="2"/>
      <c r="H1" s="2"/>
      <c r="I1" s="2"/>
      <c r="J1" s="23" t="s">
        <v>77</v>
      </c>
      <c r="K1" s="24"/>
      <c r="L1" s="24"/>
      <c r="M1" s="24"/>
      <c r="N1" s="24"/>
      <c r="O1" s="1"/>
      <c r="P1" s="1"/>
      <c r="Q1" s="1"/>
      <c r="R1" s="1"/>
      <c r="S1" s="1"/>
      <c r="T1" s="14"/>
      <c r="U1" s="14"/>
      <c r="V1" s="14"/>
    </row>
    <row r="2" spans="1:22" ht="12.9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4"/>
      <c r="U2" s="14"/>
      <c r="V2" s="14"/>
    </row>
    <row r="3" spans="1:22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22" t="s">
        <v>66</v>
      </c>
      <c r="R3" s="22"/>
      <c r="S3" s="22"/>
      <c r="T3" s="14"/>
      <c r="U3" s="14"/>
      <c r="V3" s="14"/>
    </row>
    <row r="4" spans="1:22" ht="12.95" customHeight="1">
      <c r="A4" s="1"/>
      <c r="B4" s="5" t="s">
        <v>78</v>
      </c>
      <c r="C4" s="6">
        <v>68.099999999999994</v>
      </c>
      <c r="D4" s="6">
        <v>76</v>
      </c>
      <c r="E4" s="6">
        <v>73.599999999999994</v>
      </c>
      <c r="F4" s="6">
        <v>73.599999999999994</v>
      </c>
      <c r="G4" s="6">
        <v>69.3</v>
      </c>
      <c r="H4" s="6">
        <v>72.5</v>
      </c>
      <c r="I4" s="6">
        <v>68.3</v>
      </c>
      <c r="J4" s="6">
        <v>73</v>
      </c>
      <c r="K4" s="6">
        <v>67.7</v>
      </c>
      <c r="L4" s="6">
        <v>71.400000000000006</v>
      </c>
      <c r="M4" s="6">
        <v>79.900000000000006</v>
      </c>
      <c r="N4" s="6">
        <v>73.5</v>
      </c>
      <c r="O4" s="3">
        <f>AVERAGE(C4:N4)</f>
        <v>72.24166666666666</v>
      </c>
      <c r="P4" s="1"/>
      <c r="Q4" s="19" t="s">
        <v>67</v>
      </c>
      <c r="R4" s="19"/>
      <c r="S4" s="19"/>
      <c r="T4" s="14"/>
      <c r="U4" s="14"/>
      <c r="V4" s="14"/>
    </row>
    <row r="5" spans="1:22" ht="12.95" customHeight="1">
      <c r="A5" s="1"/>
      <c r="B5" s="5" t="s">
        <v>79</v>
      </c>
      <c r="C5" s="6">
        <v>58.4</v>
      </c>
      <c r="D5" s="6">
        <v>73.3</v>
      </c>
      <c r="E5" s="6">
        <v>75.2</v>
      </c>
      <c r="F5" s="6">
        <v>79.599999999999994</v>
      </c>
      <c r="G5" s="6">
        <v>70.2</v>
      </c>
      <c r="H5" s="6">
        <v>67.599999999999994</v>
      </c>
      <c r="I5" s="6">
        <v>60.7</v>
      </c>
      <c r="J5" s="6">
        <v>62</v>
      </c>
      <c r="K5" s="6">
        <v>61.6</v>
      </c>
      <c r="L5" s="6">
        <v>71.900000000000006</v>
      </c>
      <c r="M5" s="6">
        <v>69.400000000000006</v>
      </c>
      <c r="N5" s="6">
        <v>74.8</v>
      </c>
      <c r="O5" s="3">
        <f>AVERAGE(C5:N5)</f>
        <v>68.724999999999994</v>
      </c>
      <c r="P5" s="1"/>
      <c r="Q5" s="21" t="s">
        <v>18</v>
      </c>
      <c r="R5" s="21"/>
      <c r="S5" s="21"/>
      <c r="T5" s="14"/>
      <c r="U5" s="14"/>
      <c r="V5" s="14"/>
    </row>
    <row r="6" spans="1:22" ht="12.95" customHeight="1">
      <c r="A6" s="1"/>
      <c r="B6" s="5" t="s">
        <v>80</v>
      </c>
      <c r="C6" s="6">
        <v>54.6</v>
      </c>
      <c r="D6" s="6">
        <v>73.3</v>
      </c>
      <c r="E6" s="6">
        <v>79.5</v>
      </c>
      <c r="F6" s="6">
        <v>73.7</v>
      </c>
      <c r="G6" s="6">
        <v>74.3</v>
      </c>
      <c r="H6" s="6">
        <v>67.8</v>
      </c>
      <c r="I6" s="6">
        <v>74.8</v>
      </c>
      <c r="J6" s="6">
        <v>68.599999999999994</v>
      </c>
      <c r="K6" s="6">
        <v>67.7</v>
      </c>
      <c r="L6" s="6">
        <v>60.9</v>
      </c>
      <c r="M6" s="6">
        <v>74.2</v>
      </c>
      <c r="N6" s="6">
        <v>66.099999999999994</v>
      </c>
      <c r="O6" s="3">
        <f>AVERAGE(C6:N6)</f>
        <v>69.625000000000014</v>
      </c>
      <c r="P6" s="1"/>
      <c r="Q6" s="25" t="s">
        <v>76</v>
      </c>
      <c r="R6" s="17"/>
      <c r="S6" s="17"/>
      <c r="T6" s="14"/>
      <c r="U6" s="14"/>
      <c r="V6" s="14"/>
    </row>
    <row r="7" spans="1:22" ht="12.95" customHeight="1">
      <c r="A7" s="1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  <c r="T7" s="14"/>
      <c r="U7" s="14"/>
      <c r="V7" s="14"/>
    </row>
    <row r="8" spans="1:22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25" t="s">
        <v>21</v>
      </c>
      <c r="R8" s="17"/>
      <c r="S8" s="17"/>
      <c r="T8" s="14"/>
      <c r="U8" s="14"/>
      <c r="V8" s="14"/>
    </row>
    <row r="9" spans="1:22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/>
      <c r="R9" s="21"/>
      <c r="S9" s="21"/>
      <c r="T9" s="14"/>
      <c r="U9" s="14"/>
      <c r="V9" s="14"/>
    </row>
    <row r="10" spans="1:22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/>
      <c r="R10" s="16"/>
      <c r="S10" s="1"/>
      <c r="T10" s="14"/>
      <c r="U10" s="14"/>
      <c r="V10" s="14"/>
    </row>
    <row r="11" spans="1:22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4"/>
      <c r="U11" s="14"/>
      <c r="V11" s="14"/>
    </row>
    <row r="12" spans="1:22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4"/>
      <c r="U12" s="14"/>
      <c r="V12" s="14"/>
    </row>
    <row r="13" spans="1:22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4"/>
      <c r="U13" s="14"/>
      <c r="V13" s="14"/>
    </row>
    <row r="14" spans="1:22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4"/>
      <c r="U14" s="14"/>
      <c r="V14" s="14"/>
    </row>
    <row r="15" spans="1:22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  <c r="T15" s="14"/>
      <c r="U15" s="14"/>
      <c r="V15" s="14"/>
    </row>
    <row r="16" spans="1:22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  <c r="T16" s="14"/>
      <c r="U16" s="14"/>
      <c r="V16" s="14"/>
    </row>
    <row r="17" spans="1:22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  <c r="T17" s="14"/>
      <c r="U17" s="14"/>
      <c r="V17" s="14"/>
    </row>
    <row r="18" spans="1:22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  <c r="T18" s="14"/>
      <c r="U18" s="14"/>
      <c r="V18" s="14"/>
    </row>
    <row r="19" spans="1:22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4"/>
      <c r="U19" s="14"/>
      <c r="V19" s="14"/>
    </row>
    <row r="20" spans="1:22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4"/>
      <c r="U20" s="14"/>
      <c r="V20" s="14"/>
    </row>
    <row r="21" spans="1:22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  <c r="T21" s="14"/>
      <c r="U21" s="14"/>
      <c r="V21" s="14"/>
    </row>
    <row r="22" spans="1:22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  <c r="T22" s="14"/>
      <c r="U22" s="14"/>
      <c r="V22" s="14"/>
    </row>
    <row r="23" spans="1:22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4"/>
      <c r="U23" s="14"/>
      <c r="V23" s="14"/>
    </row>
    <row r="24" spans="1:22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4"/>
      <c r="U24" s="14"/>
      <c r="V24" s="14"/>
    </row>
    <row r="25" spans="1:22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  <c r="T25" s="14"/>
      <c r="U25" s="14"/>
      <c r="V25" s="14"/>
    </row>
    <row r="26" spans="1:22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  <c r="T26" s="14"/>
      <c r="U26" s="14"/>
      <c r="V26" s="14"/>
    </row>
    <row r="27" spans="1:22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  <c r="T27" s="14"/>
      <c r="U27" s="14"/>
      <c r="V27" s="14"/>
    </row>
    <row r="28" spans="1:22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  <c r="T28" s="14"/>
      <c r="U28" s="14"/>
      <c r="V28" s="14"/>
    </row>
    <row r="29" spans="1:22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  <c r="T29" s="14"/>
      <c r="U29" s="14"/>
      <c r="V29" s="14"/>
    </row>
    <row r="30" spans="1:22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  <c r="T30" s="14"/>
      <c r="U30" s="14"/>
      <c r="V30" s="14"/>
    </row>
    <row r="31" spans="1:22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  <c r="T31" s="14"/>
      <c r="U31" s="14"/>
      <c r="V31" s="14"/>
    </row>
    <row r="32" spans="1:22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3"/>
      <c r="Q32" s="13"/>
      <c r="R32" s="13"/>
      <c r="S32" s="13"/>
      <c r="T32" s="14"/>
      <c r="U32" s="14"/>
      <c r="V32" s="14"/>
    </row>
    <row r="33" spans="1:22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4"/>
      <c r="U33" s="14"/>
      <c r="V33" s="14"/>
    </row>
    <row r="34" spans="1:22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4"/>
      <c r="U34" s="14"/>
      <c r="V34" s="14"/>
    </row>
    <row r="35" spans="1:22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4"/>
      <c r="U35" s="14"/>
      <c r="V35" s="14"/>
    </row>
    <row r="36" spans="1:22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4"/>
      <c r="U36" s="14"/>
      <c r="V36" s="14"/>
    </row>
    <row r="37" spans="1:22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4"/>
      <c r="U37" s="14"/>
      <c r="V37" s="14"/>
    </row>
    <row r="38" spans="1:22" ht="12.9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4"/>
      <c r="U38" s="14"/>
      <c r="V38" s="14"/>
    </row>
    <row r="39" spans="1:22" ht="12.95" customHeight="1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4"/>
      <c r="U39" s="14"/>
      <c r="V39" s="14"/>
    </row>
    <row r="40" spans="1:22" ht="12.95" customHeight="1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4"/>
      <c r="U40" s="14"/>
      <c r="V40" s="14"/>
    </row>
    <row r="41" spans="1:22" ht="12.95" customHeight="1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4"/>
      <c r="U41" s="14"/>
      <c r="V41" s="14"/>
    </row>
    <row r="42" spans="1:22" ht="12.95" customHeight="1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4"/>
      <c r="U42" s="14"/>
      <c r="V42" s="14"/>
    </row>
    <row r="43" spans="1:22" ht="12.9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4"/>
      <c r="U43" s="14"/>
      <c r="V43" s="14"/>
    </row>
    <row r="44" spans="1:22" ht="12.95" customHeight="1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4"/>
      <c r="U44" s="14"/>
      <c r="V44" s="14"/>
    </row>
    <row r="45" spans="1:22" ht="12.9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4"/>
      <c r="U45" s="14"/>
      <c r="V45" s="14"/>
    </row>
    <row r="46" spans="1:22" ht="12.95" customHeight="1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4"/>
      <c r="U46" s="14"/>
      <c r="V46" s="14"/>
    </row>
    <row r="47" spans="1:22" ht="12.95" customHeight="1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4"/>
      <c r="U47" s="14"/>
      <c r="V47" s="14"/>
    </row>
    <row r="48" spans="1:22" ht="12.95" customHeight="1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4"/>
      <c r="U48" s="14"/>
      <c r="V48" s="14"/>
    </row>
    <row r="49" spans="1:22" ht="12.95" customHeight="1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4"/>
      <c r="U49" s="14"/>
      <c r="V49" s="14"/>
    </row>
    <row r="50" spans="1:22" ht="12.9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4"/>
      <c r="U50" s="14"/>
      <c r="V50" s="14"/>
    </row>
    <row r="51" spans="1:22" ht="12.9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4"/>
      <c r="U51" s="14"/>
      <c r="V51" s="14"/>
    </row>
  </sheetData>
  <mergeCells count="16">
    <mergeCell ref="Q7:S7"/>
    <mergeCell ref="J1:N1"/>
    <mergeCell ref="Q3:S3"/>
    <mergeCell ref="Q4:S4"/>
    <mergeCell ref="Q5:S5"/>
    <mergeCell ref="Q6:S6"/>
    <mergeCell ref="Q28:R28"/>
    <mergeCell ref="Q29:S29"/>
    <mergeCell ref="Q30:R30"/>
    <mergeCell ref="Q31:R31"/>
    <mergeCell ref="Q8:S8"/>
    <mergeCell ref="Q9:S9"/>
    <mergeCell ref="Q10:R10"/>
    <mergeCell ref="Q25:R25"/>
    <mergeCell ref="Q26:R26"/>
    <mergeCell ref="Q27:R27"/>
  </mergeCells>
  <phoneticPr fontId="3"/>
  <hyperlinks>
    <hyperlink ref="Q6" r:id="rId1" xr:uid="{00000000-0004-0000-0900-000000000000}"/>
    <hyperlink ref="Q8" r:id="rId2" xr:uid="{00000000-0004-0000-0900-000001000000}"/>
    <hyperlink ref="J1" r:id="rId3" xr:uid="{00000000-0004-0000-0900-000002000000}"/>
  </hyperlinks>
  <pageMargins left="0.78740157480314965" right="0.78740157480314965" top="0.98425196850393704" bottom="0.98425196850393704" header="0.51181102362204722" footer="0.51181102362204722"/>
  <pageSetup paperSize="9" orientation="landscape" verticalDpi="1200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ACDA-8E66-4523-AFC2-A2DD0AC04D10}">
  <dimension ref="A1:V51"/>
  <sheetViews>
    <sheetView zoomScaleNormal="100"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6.5" customHeight="1">
      <c r="A1" s="15"/>
      <c r="B1" s="1" t="s">
        <v>13</v>
      </c>
      <c r="C1" s="2"/>
      <c r="D1" s="2"/>
      <c r="E1" s="2"/>
      <c r="F1" s="2"/>
      <c r="G1" s="2"/>
      <c r="H1" s="2"/>
      <c r="I1" s="2"/>
      <c r="J1" s="23" t="s">
        <v>77</v>
      </c>
      <c r="K1" s="24"/>
      <c r="L1" s="24"/>
      <c r="M1" s="24"/>
      <c r="N1" s="24"/>
      <c r="O1" s="1"/>
      <c r="P1" s="1"/>
      <c r="Q1" s="1"/>
      <c r="R1" s="1"/>
      <c r="S1" s="1"/>
      <c r="T1" s="14"/>
      <c r="U1" s="14"/>
      <c r="V1" s="14"/>
    </row>
    <row r="2" spans="1:22" ht="12.9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4"/>
      <c r="U2" s="14"/>
      <c r="V2" s="14"/>
    </row>
    <row r="3" spans="1:22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22" t="s">
        <v>66</v>
      </c>
      <c r="R3" s="22"/>
      <c r="S3" s="22"/>
      <c r="T3" s="14"/>
      <c r="U3" s="14"/>
      <c r="V3" s="14"/>
    </row>
    <row r="4" spans="1:22" ht="12.95" customHeight="1">
      <c r="A4" s="1"/>
      <c r="B4" s="5" t="s">
        <v>81</v>
      </c>
      <c r="C4" s="6">
        <v>72.8</v>
      </c>
      <c r="D4" s="6">
        <v>69.900000000000006</v>
      </c>
      <c r="E4" s="6">
        <v>72.099999999999994</v>
      </c>
      <c r="F4" s="6">
        <v>62.4</v>
      </c>
      <c r="G4" s="6">
        <v>56</v>
      </c>
      <c r="H4" s="6">
        <v>66.400000000000006</v>
      </c>
      <c r="I4" s="6">
        <v>70.900000000000006</v>
      </c>
      <c r="J4" s="6">
        <v>63.5</v>
      </c>
      <c r="K4" s="6">
        <v>65.5</v>
      </c>
      <c r="L4" s="6">
        <v>83.3</v>
      </c>
      <c r="M4" s="6">
        <v>61.5</v>
      </c>
      <c r="N4" s="6">
        <v>63.7</v>
      </c>
      <c r="O4" s="3">
        <f>AVERAGE(C4:N4)</f>
        <v>67.333333333333329</v>
      </c>
      <c r="P4" s="1"/>
      <c r="Q4" s="19" t="s">
        <v>67</v>
      </c>
      <c r="R4" s="19"/>
      <c r="S4" s="19"/>
      <c r="T4" s="14"/>
      <c r="U4" s="14"/>
      <c r="V4" s="14"/>
    </row>
    <row r="5" spans="1:22" ht="12.95" customHeight="1">
      <c r="A5" s="1"/>
      <c r="B5" s="5" t="s">
        <v>82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"/>
      <c r="P5" s="1"/>
      <c r="Q5" s="21" t="s">
        <v>18</v>
      </c>
      <c r="R5" s="21"/>
      <c r="S5" s="21"/>
      <c r="T5" s="14"/>
      <c r="U5" s="14"/>
      <c r="V5" s="14"/>
    </row>
    <row r="6" spans="1:22" ht="12.95" customHeight="1">
      <c r="A6" s="1"/>
      <c r="B6" s="5" t="s">
        <v>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1"/>
      <c r="Q6" s="25" t="s">
        <v>76</v>
      </c>
      <c r="R6" s="17"/>
      <c r="S6" s="17"/>
      <c r="T6" s="14"/>
      <c r="U6" s="14"/>
      <c r="V6" s="14"/>
    </row>
    <row r="7" spans="1:22" ht="12.95" customHeight="1">
      <c r="A7" s="1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  <c r="T7" s="14"/>
      <c r="U7" s="14"/>
      <c r="V7" s="14"/>
    </row>
    <row r="8" spans="1:22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25" t="s">
        <v>21</v>
      </c>
      <c r="R8" s="17"/>
      <c r="S8" s="17"/>
      <c r="T8" s="14"/>
      <c r="U8" s="14"/>
      <c r="V8" s="14"/>
    </row>
    <row r="9" spans="1:22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/>
      <c r="R9" s="21"/>
      <c r="S9" s="21"/>
      <c r="T9" s="14"/>
      <c r="U9" s="14"/>
      <c r="V9" s="14"/>
    </row>
    <row r="10" spans="1:22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/>
      <c r="R10" s="16"/>
      <c r="S10" s="1"/>
      <c r="T10" s="14"/>
      <c r="U10" s="14"/>
      <c r="V10" s="14"/>
    </row>
    <row r="11" spans="1:22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4"/>
      <c r="U11" s="14"/>
      <c r="V11" s="14"/>
    </row>
    <row r="12" spans="1:22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4"/>
      <c r="U12" s="14"/>
      <c r="V12" s="14"/>
    </row>
    <row r="13" spans="1:22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4"/>
      <c r="U13" s="14"/>
      <c r="V13" s="14"/>
    </row>
    <row r="14" spans="1:22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4"/>
      <c r="U14" s="14"/>
      <c r="V14" s="14"/>
    </row>
    <row r="15" spans="1:22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  <c r="T15" s="14"/>
      <c r="U15" s="14"/>
      <c r="V15" s="14"/>
    </row>
    <row r="16" spans="1:22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  <c r="T16" s="14"/>
      <c r="U16" s="14"/>
      <c r="V16" s="14"/>
    </row>
    <row r="17" spans="1:22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  <c r="T17" s="14"/>
      <c r="U17" s="14"/>
      <c r="V17" s="14"/>
    </row>
    <row r="18" spans="1:22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  <c r="T18" s="14"/>
      <c r="U18" s="14"/>
      <c r="V18" s="14"/>
    </row>
    <row r="19" spans="1:22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4"/>
      <c r="U19" s="14"/>
      <c r="V19" s="14"/>
    </row>
    <row r="20" spans="1:22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4"/>
      <c r="U20" s="14"/>
      <c r="V20" s="14"/>
    </row>
    <row r="21" spans="1:22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  <c r="T21" s="14"/>
      <c r="U21" s="14"/>
      <c r="V21" s="14"/>
    </row>
    <row r="22" spans="1:22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  <c r="T22" s="14"/>
      <c r="U22" s="14"/>
      <c r="V22" s="14"/>
    </row>
    <row r="23" spans="1:22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4"/>
      <c r="U23" s="14"/>
      <c r="V23" s="14"/>
    </row>
    <row r="24" spans="1:22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4"/>
      <c r="U24" s="14"/>
      <c r="V24" s="14"/>
    </row>
    <row r="25" spans="1:22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  <c r="T25" s="14"/>
      <c r="U25" s="14"/>
      <c r="V25" s="14"/>
    </row>
    <row r="26" spans="1:22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  <c r="T26" s="14"/>
      <c r="U26" s="14"/>
      <c r="V26" s="14"/>
    </row>
    <row r="27" spans="1:22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  <c r="T27" s="14"/>
      <c r="U27" s="14"/>
      <c r="V27" s="14"/>
    </row>
    <row r="28" spans="1:22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  <c r="T28" s="14"/>
      <c r="U28" s="14"/>
      <c r="V28" s="14"/>
    </row>
    <row r="29" spans="1:22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  <c r="T29" s="14"/>
      <c r="U29" s="14"/>
      <c r="V29" s="14"/>
    </row>
    <row r="30" spans="1:22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  <c r="T30" s="14"/>
      <c r="U30" s="14"/>
      <c r="V30" s="14"/>
    </row>
    <row r="31" spans="1:22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  <c r="T31" s="14"/>
      <c r="U31" s="14"/>
      <c r="V31" s="14"/>
    </row>
    <row r="32" spans="1:22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3"/>
      <c r="Q32" s="13"/>
      <c r="R32" s="13"/>
      <c r="S32" s="13"/>
      <c r="T32" s="14"/>
      <c r="U32" s="14"/>
      <c r="V32" s="14"/>
    </row>
    <row r="33" spans="1:22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4"/>
      <c r="U33" s="14"/>
      <c r="V33" s="14"/>
    </row>
    <row r="34" spans="1:22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4"/>
      <c r="U34" s="14"/>
      <c r="V34" s="14"/>
    </row>
    <row r="35" spans="1:22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4"/>
      <c r="U35" s="14"/>
      <c r="V35" s="14"/>
    </row>
    <row r="36" spans="1:22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4"/>
      <c r="U36" s="14"/>
      <c r="V36" s="14"/>
    </row>
    <row r="37" spans="1:22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4"/>
      <c r="U37" s="14"/>
      <c r="V37" s="14"/>
    </row>
    <row r="38" spans="1:22" ht="12.9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4"/>
      <c r="U38" s="14"/>
      <c r="V38" s="14"/>
    </row>
    <row r="39" spans="1:22" ht="12.95" customHeight="1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4"/>
      <c r="U39" s="14"/>
      <c r="V39" s="14"/>
    </row>
    <row r="40" spans="1:22" ht="12.95" customHeight="1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4"/>
      <c r="U40" s="14"/>
      <c r="V40" s="14"/>
    </row>
    <row r="41" spans="1:22" ht="12.95" customHeight="1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4"/>
      <c r="U41" s="14"/>
      <c r="V41" s="14"/>
    </row>
    <row r="42" spans="1:22" ht="12.95" customHeight="1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4"/>
      <c r="U42" s="14"/>
      <c r="V42" s="14"/>
    </row>
    <row r="43" spans="1:22" ht="12.9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4"/>
      <c r="U43" s="14"/>
      <c r="V43" s="14"/>
    </row>
    <row r="44" spans="1:22" ht="12.95" customHeight="1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4"/>
      <c r="U44" s="14"/>
      <c r="V44" s="14"/>
    </row>
    <row r="45" spans="1:22" ht="12.9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4"/>
      <c r="U45" s="14"/>
      <c r="V45" s="14"/>
    </row>
    <row r="46" spans="1:22" ht="12.95" customHeight="1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4"/>
      <c r="U46" s="14"/>
      <c r="V46" s="14"/>
    </row>
    <row r="47" spans="1:22" ht="12.95" customHeight="1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4"/>
      <c r="U47" s="14"/>
      <c r="V47" s="14"/>
    </row>
    <row r="48" spans="1:22" ht="12.95" customHeight="1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4"/>
      <c r="U48" s="14"/>
      <c r="V48" s="14"/>
    </row>
    <row r="49" spans="1:22" ht="12.95" customHeight="1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4"/>
      <c r="U49" s="14"/>
      <c r="V49" s="14"/>
    </row>
    <row r="50" spans="1:22" ht="12.9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4"/>
      <c r="U50" s="14"/>
      <c r="V50" s="14"/>
    </row>
    <row r="51" spans="1:22" ht="12.9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4"/>
      <c r="U51" s="14"/>
      <c r="V51" s="14"/>
    </row>
  </sheetData>
  <sheetProtection algorithmName="SHA-512" hashValue="4gQ0VirrbAQT9JE5xa6PdaVEbkp+0ZBxkPAgrcHjiEXKclvOqZQ3Gcgulf/0UJauhN2zLhYkKaLGO4eytp5F9w==" saltValue="DMtbmEzRBNE+ZI6QUzFuHw==" spinCount="100000" sheet="1" objects="1" scenarios="1"/>
  <mergeCells count="16">
    <mergeCell ref="Q28:R28"/>
    <mergeCell ref="Q29:S29"/>
    <mergeCell ref="Q30:R30"/>
    <mergeCell ref="Q31:R31"/>
    <mergeCell ref="Q8:S8"/>
    <mergeCell ref="Q9:S9"/>
    <mergeCell ref="Q10:R10"/>
    <mergeCell ref="Q25:R25"/>
    <mergeCell ref="Q26:R26"/>
    <mergeCell ref="Q27:R27"/>
    <mergeCell ref="J1:N1"/>
    <mergeCell ref="Q3:S3"/>
    <mergeCell ref="Q4:S4"/>
    <mergeCell ref="Q5:S5"/>
    <mergeCell ref="Q6:S6"/>
    <mergeCell ref="Q7:S7"/>
  </mergeCells>
  <phoneticPr fontId="3"/>
  <hyperlinks>
    <hyperlink ref="Q6" r:id="rId1" xr:uid="{9A0A629E-3606-4FAC-9875-92C3C28B9DBF}"/>
    <hyperlink ref="Q8" r:id="rId2" xr:uid="{9C6AE28E-E77F-4AB9-843C-BEF81086A0FF}"/>
    <hyperlink ref="J1" r:id="rId3" xr:uid="{6EAF36D9-3FF8-4A76-8C44-FB40E5412F0B}"/>
  </hyperlinks>
  <pageMargins left="0.78740157480314965" right="0.78740157480314965" top="0.98425196850393704" bottom="0.98425196850393704" header="0.51181102362204722" footer="0.51181102362204722"/>
  <pageSetup paperSize="9" orientation="landscape" verticalDpi="12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T80"/>
  <sheetViews>
    <sheetView tabSelected="1" workbookViewId="0">
      <selection activeCell="R44" sqref="R44"/>
    </sheetView>
  </sheetViews>
  <sheetFormatPr defaultRowHeight="13.5"/>
  <cols>
    <col min="1" max="1" width="5.875" customWidth="1"/>
    <col min="2" max="2" width="11.125" customWidth="1"/>
    <col min="3" max="14" width="5.625" style="10" customWidth="1"/>
  </cols>
  <sheetData>
    <row r="1" spans="1:20" ht="16.5" customHeight="1">
      <c r="A1" s="1"/>
      <c r="B1" s="1" t="s">
        <v>13</v>
      </c>
      <c r="C1" s="2"/>
      <c r="D1" s="2"/>
      <c r="E1" s="2"/>
      <c r="F1" s="2"/>
      <c r="G1" s="2"/>
      <c r="H1" s="2"/>
      <c r="I1" s="2"/>
      <c r="J1" s="18" t="s">
        <v>0</v>
      </c>
      <c r="K1" s="18"/>
      <c r="L1" s="18"/>
      <c r="M1" s="18"/>
      <c r="N1" s="18"/>
      <c r="O1" s="1"/>
      <c r="P1" s="1"/>
      <c r="Q1" s="1"/>
      <c r="R1" s="1"/>
      <c r="S1" s="1"/>
      <c r="T1" s="1"/>
    </row>
    <row r="2" spans="1:20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</row>
    <row r="3" spans="1:20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19" t="s">
        <v>57</v>
      </c>
      <c r="R3" s="19"/>
      <c r="S3" s="19"/>
      <c r="T3" s="1"/>
    </row>
    <row r="4" spans="1:20" ht="12.95" customHeight="1">
      <c r="A4" s="1"/>
      <c r="B4" s="5" t="s">
        <v>26</v>
      </c>
      <c r="C4" s="6">
        <v>70.8</v>
      </c>
      <c r="D4" s="6">
        <v>82.9</v>
      </c>
      <c r="E4" s="6">
        <v>81.3</v>
      </c>
      <c r="F4" s="6">
        <v>73</v>
      </c>
      <c r="G4" s="6">
        <v>73.2</v>
      </c>
      <c r="H4" s="6">
        <v>76.2</v>
      </c>
      <c r="I4" s="6">
        <v>72.900000000000006</v>
      </c>
      <c r="J4" s="6">
        <v>71.7</v>
      </c>
      <c r="K4" s="6">
        <v>71.5</v>
      </c>
      <c r="L4" s="6">
        <v>73.400000000000006</v>
      </c>
      <c r="M4" s="6">
        <v>73.5</v>
      </c>
      <c r="N4" s="6">
        <v>73.2</v>
      </c>
      <c r="O4" s="3">
        <f>AVERAGE(C4:N4)</f>
        <v>74.466666666666669</v>
      </c>
      <c r="P4" s="1"/>
      <c r="Q4" s="19" t="s">
        <v>58</v>
      </c>
      <c r="R4" s="19"/>
      <c r="S4" s="19"/>
      <c r="T4" s="1"/>
    </row>
    <row r="5" spans="1:20" ht="12.95" customHeight="1">
      <c r="A5" s="1"/>
      <c r="B5" s="5" t="s">
        <v>27</v>
      </c>
      <c r="C5" s="6">
        <v>62</v>
      </c>
      <c r="D5" s="6">
        <v>71.099999999999994</v>
      </c>
      <c r="E5" s="6">
        <v>71</v>
      </c>
      <c r="F5" s="6">
        <v>69.3</v>
      </c>
      <c r="G5" s="6">
        <v>71.400000000000006</v>
      </c>
      <c r="H5" s="6">
        <v>73.2</v>
      </c>
      <c r="I5" s="6">
        <v>74.900000000000006</v>
      </c>
      <c r="J5" s="6">
        <v>65.7</v>
      </c>
      <c r="K5" s="6">
        <v>68</v>
      </c>
      <c r="L5" s="6">
        <v>75.8</v>
      </c>
      <c r="M5" s="6">
        <v>69.599999999999994</v>
      </c>
      <c r="N5" s="6">
        <v>75.400000000000006</v>
      </c>
      <c r="O5" s="3">
        <f>AVERAGE(C5:N5)</f>
        <v>70.61666666666666</v>
      </c>
      <c r="P5" s="1"/>
      <c r="Q5" s="21" t="s">
        <v>18</v>
      </c>
      <c r="R5" s="21"/>
      <c r="S5" s="21"/>
      <c r="T5" s="1"/>
    </row>
    <row r="6" spans="1:20" ht="12.95" customHeight="1">
      <c r="A6" s="1"/>
      <c r="B6" s="5" t="s">
        <v>28</v>
      </c>
      <c r="C6" s="6">
        <v>75.099999999999994</v>
      </c>
      <c r="D6" s="6">
        <v>81.599999999999994</v>
      </c>
      <c r="E6" s="6">
        <v>79.2</v>
      </c>
      <c r="F6" s="6">
        <v>76.900000000000006</v>
      </c>
      <c r="G6" s="6">
        <v>80.599999999999994</v>
      </c>
      <c r="H6" s="6">
        <v>83.1</v>
      </c>
      <c r="I6" s="6">
        <v>80.8</v>
      </c>
      <c r="J6" s="6">
        <v>73.7</v>
      </c>
      <c r="K6" s="6">
        <v>77.5</v>
      </c>
      <c r="L6" s="6">
        <v>81.3</v>
      </c>
      <c r="M6" s="6">
        <v>73.599999999999994</v>
      </c>
      <c r="N6" s="6">
        <v>78.3</v>
      </c>
      <c r="O6" s="3">
        <f>AVERAGE(C6:N6)</f>
        <v>78.474999999999994</v>
      </c>
      <c r="P6" s="1"/>
      <c r="Q6" s="17" t="s">
        <v>19</v>
      </c>
      <c r="R6" s="17"/>
      <c r="S6" s="17"/>
      <c r="T6" s="1"/>
    </row>
    <row r="7" spans="1:20" ht="12.95" customHeight="1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  <c r="T7" s="1"/>
    </row>
    <row r="8" spans="1:20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7" t="s">
        <v>21</v>
      </c>
      <c r="R8" s="17"/>
      <c r="S8" s="17"/>
      <c r="T8" s="1"/>
    </row>
    <row r="9" spans="1:20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 t="s">
        <v>59</v>
      </c>
      <c r="R9" s="21"/>
      <c r="S9" s="21"/>
      <c r="T9" s="1"/>
    </row>
    <row r="10" spans="1:20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 t="s">
        <v>60</v>
      </c>
      <c r="R10" s="16"/>
      <c r="S10" s="1"/>
      <c r="T10" s="1"/>
    </row>
    <row r="11" spans="1:20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</row>
    <row r="12" spans="1:20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</row>
    <row r="13" spans="1:20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</row>
    <row r="14" spans="1:20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</row>
    <row r="15" spans="1:20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  <c r="T15" s="1"/>
    </row>
    <row r="16" spans="1:20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  <c r="T16" s="1"/>
    </row>
    <row r="17" spans="1:20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  <c r="T17" s="1"/>
    </row>
    <row r="18" spans="1:20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  <c r="T18" s="1"/>
    </row>
    <row r="19" spans="1:20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</row>
    <row r="20" spans="1:20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</row>
    <row r="21" spans="1:20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  <c r="T21" s="1"/>
    </row>
    <row r="22" spans="1:20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  <c r="T22" s="1"/>
    </row>
    <row r="23" spans="1:20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</row>
    <row r="24" spans="1:20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</row>
    <row r="25" spans="1:20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  <c r="T25" s="1"/>
    </row>
    <row r="26" spans="1:20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  <c r="T26" s="1"/>
    </row>
    <row r="27" spans="1:20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  <c r="T27" s="1"/>
    </row>
    <row r="28" spans="1:20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  <c r="T28" s="1"/>
    </row>
    <row r="29" spans="1:20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  <c r="T29" s="1"/>
    </row>
    <row r="30" spans="1:20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  <c r="T30" s="1"/>
    </row>
    <row r="31" spans="1:20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  <c r="T31" s="1"/>
    </row>
    <row r="32" spans="1:20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3"/>
      <c r="R32" s="13"/>
      <c r="S32" s="13"/>
      <c r="T32" s="1"/>
    </row>
    <row r="33" spans="1:20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</row>
    <row r="34" spans="1:20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</row>
    <row r="35" spans="1:20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</row>
    <row r="36" spans="1:20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</row>
    <row r="37" spans="1:20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</row>
    <row r="38" spans="1:20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</row>
    <row r="39" spans="1:20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</row>
    <row r="40" spans="1:20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</row>
    <row r="41" spans="1:20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</row>
    <row r="42" spans="1:20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</row>
    <row r="43" spans="1:20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</row>
    <row r="44" spans="1:20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</row>
    <row r="45" spans="1:20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</row>
    <row r="46" spans="1:20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</row>
    <row r="47" spans="1:20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</row>
    <row r="48" spans="1:20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</row>
    <row r="49" spans="1:20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</row>
    <row r="50" spans="1:20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</row>
    <row r="51" spans="1:20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</row>
    <row r="52" spans="1:20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1"/>
      <c r="P52" s="1"/>
      <c r="Q52" s="1"/>
      <c r="R52" s="1"/>
      <c r="S52" s="1"/>
      <c r="T52" s="1"/>
    </row>
    <row r="53" spans="1:20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"/>
      <c r="P53" s="1"/>
      <c r="Q53" s="1"/>
      <c r="R53" s="1"/>
      <c r="S53" s="1"/>
      <c r="T53" s="1"/>
    </row>
    <row r="54" spans="1:20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1"/>
      <c r="P54" s="1"/>
      <c r="Q54" s="1"/>
      <c r="R54" s="1"/>
      <c r="S54" s="1"/>
      <c r="T54" s="1"/>
    </row>
    <row r="55" spans="1:20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"/>
      <c r="P55" s="1"/>
      <c r="Q55" s="1"/>
      <c r="R55" s="1"/>
      <c r="S55" s="1"/>
      <c r="T55" s="1"/>
    </row>
    <row r="56" spans="1:20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"/>
      <c r="P56" s="1"/>
      <c r="Q56" s="1"/>
      <c r="R56" s="1"/>
      <c r="S56" s="1"/>
      <c r="T56" s="1"/>
    </row>
    <row r="57" spans="1:20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1"/>
      <c r="P57" s="1"/>
      <c r="Q57" s="1"/>
      <c r="R57" s="1"/>
      <c r="S57" s="1"/>
      <c r="T57" s="1"/>
    </row>
    <row r="58" spans="1:20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1"/>
      <c r="P58" s="1"/>
      <c r="Q58" s="1"/>
      <c r="R58" s="1"/>
      <c r="S58" s="1"/>
      <c r="T58" s="1"/>
    </row>
    <row r="59" spans="1:20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"/>
      <c r="P59" s="1"/>
      <c r="Q59" s="1"/>
      <c r="R59" s="1"/>
      <c r="S59" s="1"/>
      <c r="T59" s="1"/>
    </row>
    <row r="60" spans="1:20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"/>
      <c r="P60" s="1"/>
      <c r="Q60" s="1"/>
      <c r="R60" s="1"/>
      <c r="S60" s="1"/>
      <c r="T60" s="1"/>
    </row>
    <row r="61" spans="1:20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"/>
      <c r="P61" s="1"/>
      <c r="Q61" s="1"/>
      <c r="R61" s="1"/>
      <c r="S61" s="1"/>
      <c r="T61" s="1"/>
    </row>
    <row r="62" spans="1:20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"/>
      <c r="P62" s="1"/>
      <c r="Q62" s="1"/>
      <c r="R62" s="1"/>
      <c r="S62" s="1"/>
      <c r="T62" s="1"/>
    </row>
    <row r="63" spans="1:20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"/>
      <c r="P63" s="1"/>
      <c r="Q63" s="1"/>
      <c r="R63" s="1"/>
      <c r="S63" s="1"/>
      <c r="T63" s="1"/>
    </row>
    <row r="64" spans="1:20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"/>
      <c r="P64" s="1"/>
      <c r="Q64" s="1"/>
      <c r="R64" s="1"/>
      <c r="S64" s="1"/>
      <c r="T64" s="1"/>
    </row>
    <row r="65" spans="1:20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"/>
      <c r="P65" s="1"/>
      <c r="Q65" s="1"/>
      <c r="R65" s="1"/>
      <c r="S65" s="1"/>
      <c r="T65" s="1"/>
    </row>
    <row r="66" spans="1:20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"/>
      <c r="P66" s="1"/>
      <c r="Q66" s="1"/>
      <c r="R66" s="1"/>
      <c r="S66" s="1"/>
      <c r="T66" s="1"/>
    </row>
    <row r="67" spans="1:20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"/>
      <c r="P67" s="1"/>
      <c r="Q67" s="1"/>
      <c r="R67" s="1"/>
      <c r="S67" s="1"/>
      <c r="T67" s="1"/>
    </row>
    <row r="68" spans="1:20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"/>
      <c r="P68" s="1"/>
      <c r="Q68" s="1"/>
      <c r="R68" s="1"/>
      <c r="S68" s="1"/>
      <c r="T68" s="1"/>
    </row>
    <row r="69" spans="1:20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"/>
      <c r="P69" s="1"/>
      <c r="Q69" s="1"/>
      <c r="R69" s="1"/>
      <c r="S69" s="1"/>
      <c r="T69" s="1"/>
    </row>
    <row r="70" spans="1:20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"/>
      <c r="P70" s="1"/>
      <c r="Q70" s="1"/>
      <c r="R70" s="1"/>
      <c r="S70" s="1"/>
      <c r="T70" s="1"/>
    </row>
    <row r="71" spans="1:20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"/>
      <c r="P71" s="1"/>
      <c r="Q71" s="1"/>
      <c r="R71" s="1"/>
      <c r="S71" s="1"/>
      <c r="T71" s="1"/>
    </row>
    <row r="72" spans="1:20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"/>
      <c r="P72" s="1"/>
      <c r="Q72" s="1"/>
      <c r="R72" s="1"/>
      <c r="S72" s="1"/>
      <c r="T72" s="1"/>
    </row>
    <row r="73" spans="1:20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"/>
      <c r="P73" s="1"/>
      <c r="Q73" s="1"/>
      <c r="R73" s="1"/>
      <c r="S73" s="1"/>
      <c r="T73" s="1"/>
    </row>
    <row r="74" spans="1:20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"/>
      <c r="P74" s="1"/>
      <c r="Q74" s="1"/>
      <c r="R74" s="1"/>
      <c r="S74" s="1"/>
      <c r="T74" s="1"/>
    </row>
    <row r="75" spans="1:20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"/>
      <c r="P75" s="1"/>
      <c r="Q75" s="1"/>
      <c r="R75" s="1"/>
      <c r="S75" s="1"/>
      <c r="T75" s="1"/>
    </row>
    <row r="76" spans="1:20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"/>
      <c r="P76" s="1"/>
      <c r="Q76" s="1"/>
      <c r="R76" s="1"/>
      <c r="S76" s="1"/>
      <c r="T76" s="1"/>
    </row>
    <row r="77" spans="1:20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"/>
      <c r="P77" s="1"/>
      <c r="Q77" s="1"/>
      <c r="R77" s="1"/>
      <c r="S77" s="1"/>
      <c r="T77" s="1"/>
    </row>
    <row r="78" spans="1:20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"/>
      <c r="P78" s="1"/>
      <c r="Q78" s="1"/>
      <c r="R78" s="1"/>
      <c r="S78" s="1"/>
      <c r="T78" s="1"/>
    </row>
    <row r="79" spans="1:20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"/>
      <c r="P79" s="1"/>
      <c r="Q79" s="1"/>
      <c r="R79" s="1"/>
      <c r="S79" s="1"/>
      <c r="T79" s="1"/>
    </row>
    <row r="80" spans="1:20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"/>
      <c r="P80" s="1"/>
      <c r="Q80" s="1"/>
      <c r="R80" s="1"/>
      <c r="S80" s="1"/>
      <c r="T80" s="1"/>
    </row>
  </sheetData>
  <sheetProtection password="CC71" sheet="1"/>
  <mergeCells count="16">
    <mergeCell ref="Q10:R10"/>
    <mergeCell ref="Q31:R31"/>
    <mergeCell ref="J1:N1"/>
    <mergeCell ref="Q25:R25"/>
    <mergeCell ref="Q27:R27"/>
    <mergeCell ref="Q3:S3"/>
    <mergeCell ref="Q4:S4"/>
    <mergeCell ref="Q26:R26"/>
    <mergeCell ref="Q28:R28"/>
    <mergeCell ref="Q29:S29"/>
    <mergeCell ref="Q30:R30"/>
    <mergeCell ref="Q5:S5"/>
    <mergeCell ref="Q6:S6"/>
    <mergeCell ref="Q7:S7"/>
    <mergeCell ref="Q8:S8"/>
    <mergeCell ref="Q9:S9"/>
  </mergeCells>
  <phoneticPr fontId="3"/>
  <hyperlinks>
    <hyperlink ref="J1" r:id="rId1" xr:uid="{00000000-0004-0000-0100-000000000000}"/>
    <hyperlink ref="Q6" r:id="rId2" xr:uid="{00000000-0004-0000-0100-000001000000}"/>
    <hyperlink ref="Q8" r:id="rId3" xr:uid="{00000000-0004-0000-0100-000002000000}"/>
  </hyperlinks>
  <pageMargins left="0.78740157480314965" right="0.78740157480314965" top="0.98425196850393704" bottom="0.39370078740157483" header="0.51181102362204722" footer="0.51181102362204722"/>
  <pageSetup paperSize="9" orientation="landscape" horizontalDpi="0" verticalDpi="0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T80"/>
  <sheetViews>
    <sheetView workbookViewId="0"/>
  </sheetViews>
  <sheetFormatPr defaultRowHeight="13.5"/>
  <cols>
    <col min="1" max="1" width="5.875" customWidth="1"/>
    <col min="2" max="2" width="11.125" customWidth="1"/>
    <col min="3" max="14" width="5.625" style="10" customWidth="1"/>
  </cols>
  <sheetData>
    <row r="1" spans="1:20" ht="16.5" customHeight="1">
      <c r="A1" s="1"/>
      <c r="B1" s="1" t="s">
        <v>13</v>
      </c>
      <c r="C1" s="2"/>
      <c r="D1" s="2"/>
      <c r="E1" s="2"/>
      <c r="F1" s="2"/>
      <c r="G1" s="2"/>
      <c r="H1" s="2"/>
      <c r="I1" s="2"/>
      <c r="J1" s="18" t="s">
        <v>29</v>
      </c>
      <c r="K1" s="18"/>
      <c r="L1" s="18"/>
      <c r="M1" s="18"/>
      <c r="N1" s="18"/>
      <c r="O1" s="1"/>
      <c r="P1" s="1"/>
      <c r="Q1" s="1"/>
      <c r="R1" s="1"/>
      <c r="S1" s="1"/>
      <c r="T1" s="1"/>
    </row>
    <row r="2" spans="1:20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</row>
    <row r="3" spans="1:20" ht="12.95" customHeight="1">
      <c r="A3" s="1"/>
      <c r="B3" s="1"/>
      <c r="C3" s="3" t="s">
        <v>30</v>
      </c>
      <c r="D3" s="3" t="s">
        <v>31</v>
      </c>
      <c r="E3" s="3" t="s">
        <v>32</v>
      </c>
      <c r="F3" s="3" t="s">
        <v>33</v>
      </c>
      <c r="G3" s="3" t="s">
        <v>34</v>
      </c>
      <c r="H3" s="3" t="s">
        <v>35</v>
      </c>
      <c r="I3" s="3" t="s">
        <v>36</v>
      </c>
      <c r="J3" s="3" t="s">
        <v>37</v>
      </c>
      <c r="K3" s="3" t="s">
        <v>38</v>
      </c>
      <c r="L3" s="3" t="s">
        <v>39</v>
      </c>
      <c r="M3" s="3" t="s">
        <v>40</v>
      </c>
      <c r="N3" s="3" t="s">
        <v>41</v>
      </c>
      <c r="O3" s="4" t="s">
        <v>14</v>
      </c>
      <c r="P3" s="1"/>
      <c r="Q3" s="19" t="s">
        <v>57</v>
      </c>
      <c r="R3" s="19"/>
      <c r="S3" s="19"/>
      <c r="T3" s="1"/>
    </row>
    <row r="4" spans="1:20" ht="12.95" customHeight="1">
      <c r="A4" s="1"/>
      <c r="B4" s="5" t="s">
        <v>42</v>
      </c>
      <c r="C4" s="6">
        <v>68.099999999999994</v>
      </c>
      <c r="D4" s="6">
        <v>83</v>
      </c>
      <c r="E4" s="6">
        <v>81.599999999999994</v>
      </c>
      <c r="F4" s="6">
        <v>77.099999999999994</v>
      </c>
      <c r="G4" s="6">
        <v>76.099999999999994</v>
      </c>
      <c r="H4" s="6">
        <v>83.2</v>
      </c>
      <c r="I4" s="6">
        <v>79.599999999999994</v>
      </c>
      <c r="J4" s="6">
        <v>81.7</v>
      </c>
      <c r="K4" s="6">
        <v>75.400000000000006</v>
      </c>
      <c r="L4" s="6">
        <v>80.5</v>
      </c>
      <c r="M4" s="6">
        <v>76.3</v>
      </c>
      <c r="N4" s="6">
        <v>84.2</v>
      </c>
      <c r="O4" s="3">
        <f>AVERAGE(C4:N4)</f>
        <v>78.899999999999991</v>
      </c>
      <c r="P4" s="1"/>
      <c r="Q4" s="19" t="s">
        <v>58</v>
      </c>
      <c r="R4" s="19"/>
      <c r="S4" s="19"/>
      <c r="T4" s="1"/>
    </row>
    <row r="5" spans="1:20" ht="12.95" customHeight="1">
      <c r="A5" s="1"/>
      <c r="B5" s="5" t="s">
        <v>43</v>
      </c>
      <c r="C5" s="6">
        <v>64.2</v>
      </c>
      <c r="D5" s="6">
        <v>83.2</v>
      </c>
      <c r="E5" s="6">
        <v>82.3</v>
      </c>
      <c r="F5" s="6">
        <v>73.900000000000006</v>
      </c>
      <c r="G5" s="6">
        <v>80.099999999999994</v>
      </c>
      <c r="H5" s="6">
        <v>80.5</v>
      </c>
      <c r="I5" s="6">
        <v>79.5</v>
      </c>
      <c r="J5" s="6">
        <v>77.7</v>
      </c>
      <c r="K5" s="6">
        <v>71.599999999999994</v>
      </c>
      <c r="L5" s="6">
        <v>77.400000000000006</v>
      </c>
      <c r="M5" s="6">
        <v>71.8</v>
      </c>
      <c r="N5" s="6">
        <v>83.8</v>
      </c>
      <c r="O5" s="3">
        <f>AVERAGE(C5:N5)</f>
        <v>77.166666666666671</v>
      </c>
      <c r="P5" s="1"/>
      <c r="Q5" s="21" t="s">
        <v>18</v>
      </c>
      <c r="R5" s="21"/>
      <c r="S5" s="21"/>
      <c r="T5" s="1"/>
    </row>
    <row r="6" spans="1:20" ht="12.95" customHeight="1">
      <c r="A6" s="1"/>
      <c r="B6" s="5" t="s">
        <v>44</v>
      </c>
      <c r="C6" s="6">
        <v>66.7</v>
      </c>
      <c r="D6" s="6">
        <v>77.400000000000006</v>
      </c>
      <c r="E6" s="6">
        <v>80</v>
      </c>
      <c r="F6" s="6">
        <v>72.5</v>
      </c>
      <c r="G6" s="6">
        <v>75.900000000000006</v>
      </c>
      <c r="H6" s="6">
        <v>78.599999999999994</v>
      </c>
      <c r="I6" s="6">
        <v>75</v>
      </c>
      <c r="J6" s="6">
        <v>78.5</v>
      </c>
      <c r="K6" s="6">
        <v>71.599999999999994</v>
      </c>
      <c r="L6" s="6">
        <v>76.099999999999994</v>
      </c>
      <c r="M6" s="6">
        <v>73.900000000000006</v>
      </c>
      <c r="N6" s="6">
        <v>71.599999999999994</v>
      </c>
      <c r="O6" s="3">
        <f>AVERAGE(C6:N6)</f>
        <v>74.816666666666677</v>
      </c>
      <c r="P6" s="1"/>
      <c r="Q6" s="17" t="s">
        <v>19</v>
      </c>
      <c r="R6" s="17"/>
      <c r="S6" s="17"/>
      <c r="T6" s="1"/>
    </row>
    <row r="7" spans="1:20" ht="12.95" customHeight="1">
      <c r="A7" s="1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  <c r="T7" s="1"/>
    </row>
    <row r="8" spans="1:20" ht="12.95" customHeight="1">
      <c r="A8" s="1"/>
      <c r="B8" s="1"/>
      <c r="C8" s="2"/>
      <c r="D8" s="2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7" t="s">
        <v>21</v>
      </c>
      <c r="R8" s="17"/>
      <c r="S8" s="17"/>
      <c r="T8" s="1"/>
    </row>
    <row r="9" spans="1:20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 t="s">
        <v>59</v>
      </c>
      <c r="R9" s="21"/>
      <c r="S9" s="21"/>
      <c r="T9" s="1"/>
    </row>
    <row r="10" spans="1:20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 t="s">
        <v>60</v>
      </c>
      <c r="R10" s="16"/>
      <c r="S10" s="1"/>
      <c r="T10" s="1"/>
    </row>
    <row r="11" spans="1:20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</row>
    <row r="12" spans="1:20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</row>
    <row r="13" spans="1:20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</row>
    <row r="14" spans="1:20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</row>
    <row r="15" spans="1:20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  <c r="T15" s="1"/>
    </row>
    <row r="16" spans="1:20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  <c r="T16" s="1"/>
    </row>
    <row r="17" spans="1:20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  <c r="T17" s="1"/>
    </row>
    <row r="18" spans="1:20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  <c r="T18" s="1"/>
    </row>
    <row r="19" spans="1:20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</row>
    <row r="20" spans="1:20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</row>
    <row r="21" spans="1:20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  <c r="T21" s="1"/>
    </row>
    <row r="22" spans="1:20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  <c r="T22" s="1"/>
    </row>
    <row r="23" spans="1:20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</row>
    <row r="24" spans="1:20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</row>
    <row r="25" spans="1:20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  <c r="T25" s="1"/>
    </row>
    <row r="26" spans="1:20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  <c r="T26" s="1"/>
    </row>
    <row r="27" spans="1:20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  <c r="T27" s="1"/>
    </row>
    <row r="28" spans="1:20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  <c r="T28" s="1"/>
    </row>
    <row r="29" spans="1:20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  <c r="T29" s="1"/>
    </row>
    <row r="30" spans="1:20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  <c r="T30" s="1"/>
    </row>
    <row r="31" spans="1:20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  <c r="T31" s="1"/>
    </row>
    <row r="32" spans="1:20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3"/>
      <c r="R32" s="13"/>
      <c r="S32" s="13"/>
      <c r="T32" s="1"/>
    </row>
    <row r="33" spans="1:20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</row>
    <row r="34" spans="1:20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"/>
    </row>
    <row r="35" spans="1:20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</row>
    <row r="36" spans="1:20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</row>
    <row r="37" spans="1:20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</row>
    <row r="38" spans="1:20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</row>
    <row r="39" spans="1:20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</row>
    <row r="40" spans="1:20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</row>
    <row r="41" spans="1:20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</row>
    <row r="42" spans="1:20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</row>
    <row r="43" spans="1:20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</row>
    <row r="44" spans="1:20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</row>
    <row r="45" spans="1:20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</row>
    <row r="46" spans="1:20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</row>
    <row r="47" spans="1:20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</row>
    <row r="48" spans="1:20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</row>
    <row r="49" spans="1:20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</row>
    <row r="50" spans="1:20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</row>
    <row r="51" spans="1:20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</row>
    <row r="52" spans="1:20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1"/>
      <c r="P52" s="1"/>
      <c r="Q52" s="1"/>
      <c r="R52" s="1"/>
      <c r="S52" s="1"/>
      <c r="T52" s="1"/>
    </row>
    <row r="53" spans="1:20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"/>
      <c r="P53" s="1"/>
      <c r="Q53" s="1"/>
      <c r="R53" s="1"/>
      <c r="S53" s="1"/>
      <c r="T53" s="1"/>
    </row>
    <row r="54" spans="1:20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1"/>
      <c r="P54" s="1"/>
      <c r="Q54" s="1"/>
      <c r="R54" s="1"/>
      <c r="S54" s="1"/>
      <c r="T54" s="1"/>
    </row>
    <row r="55" spans="1:20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"/>
      <c r="P55" s="1"/>
      <c r="Q55" s="1"/>
      <c r="R55" s="1"/>
      <c r="S55" s="1"/>
      <c r="T55" s="1"/>
    </row>
    <row r="56" spans="1:20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"/>
      <c r="P56" s="1"/>
      <c r="Q56" s="1"/>
      <c r="R56" s="1"/>
      <c r="S56" s="1"/>
      <c r="T56" s="1"/>
    </row>
    <row r="57" spans="1:20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1"/>
      <c r="P57" s="1"/>
      <c r="Q57" s="1"/>
      <c r="R57" s="1"/>
      <c r="S57" s="1"/>
      <c r="T57" s="1"/>
    </row>
    <row r="58" spans="1:20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1"/>
      <c r="P58" s="1"/>
      <c r="Q58" s="1"/>
      <c r="R58" s="1"/>
      <c r="S58" s="1"/>
      <c r="T58" s="1"/>
    </row>
    <row r="59" spans="1:20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"/>
      <c r="P59" s="1"/>
      <c r="Q59" s="1"/>
      <c r="R59" s="1"/>
      <c r="S59" s="1"/>
      <c r="T59" s="1"/>
    </row>
    <row r="60" spans="1:20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"/>
      <c r="P60" s="1"/>
      <c r="Q60" s="1"/>
      <c r="R60" s="1"/>
      <c r="S60" s="1"/>
      <c r="T60" s="1"/>
    </row>
    <row r="61" spans="1:20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"/>
      <c r="P61" s="1"/>
      <c r="Q61" s="1"/>
      <c r="R61" s="1"/>
      <c r="S61" s="1"/>
      <c r="T61" s="1"/>
    </row>
    <row r="62" spans="1:20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"/>
      <c r="P62" s="1"/>
      <c r="Q62" s="1"/>
      <c r="R62" s="1"/>
      <c r="S62" s="1"/>
      <c r="T62" s="1"/>
    </row>
    <row r="63" spans="1:20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"/>
      <c r="P63" s="1"/>
      <c r="Q63" s="1"/>
      <c r="R63" s="1"/>
      <c r="S63" s="1"/>
      <c r="T63" s="1"/>
    </row>
    <row r="64" spans="1:20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"/>
      <c r="P64" s="1"/>
      <c r="Q64" s="1"/>
      <c r="R64" s="1"/>
      <c r="S64" s="1"/>
      <c r="T64" s="1"/>
    </row>
    <row r="65" spans="1:20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"/>
      <c r="P65" s="1"/>
      <c r="Q65" s="1"/>
      <c r="R65" s="1"/>
      <c r="S65" s="1"/>
      <c r="T65" s="1"/>
    </row>
    <row r="66" spans="1:20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"/>
      <c r="P66" s="1"/>
      <c r="Q66" s="1"/>
      <c r="R66" s="1"/>
      <c r="S66" s="1"/>
      <c r="T66" s="1"/>
    </row>
    <row r="67" spans="1:20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"/>
      <c r="P67" s="1"/>
      <c r="Q67" s="1"/>
      <c r="R67" s="1"/>
      <c r="S67" s="1"/>
      <c r="T67" s="1"/>
    </row>
    <row r="68" spans="1:20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"/>
      <c r="P68" s="1"/>
      <c r="Q68" s="1"/>
      <c r="R68" s="1"/>
      <c r="S68" s="1"/>
      <c r="T68" s="1"/>
    </row>
    <row r="69" spans="1:20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"/>
      <c r="P69" s="1"/>
      <c r="Q69" s="1"/>
      <c r="R69" s="1"/>
      <c r="S69" s="1"/>
      <c r="T69" s="1"/>
    </row>
    <row r="70" spans="1:20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"/>
      <c r="P70" s="1"/>
      <c r="Q70" s="1"/>
      <c r="R70" s="1"/>
      <c r="S70" s="1"/>
      <c r="T70" s="1"/>
    </row>
    <row r="71" spans="1:20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"/>
      <c r="P71" s="1"/>
      <c r="Q71" s="1"/>
      <c r="R71" s="1"/>
      <c r="S71" s="1"/>
      <c r="T71" s="1"/>
    </row>
    <row r="72" spans="1:20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"/>
      <c r="P72" s="1"/>
      <c r="Q72" s="1"/>
      <c r="R72" s="1"/>
      <c r="S72" s="1"/>
      <c r="T72" s="1"/>
    </row>
    <row r="73" spans="1:20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"/>
      <c r="P73" s="1"/>
      <c r="Q73" s="1"/>
      <c r="R73" s="1"/>
      <c r="S73" s="1"/>
      <c r="T73" s="1"/>
    </row>
    <row r="74" spans="1:20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"/>
      <c r="P74" s="1"/>
      <c r="Q74" s="1"/>
      <c r="R74" s="1"/>
      <c r="S74" s="1"/>
      <c r="T74" s="1"/>
    </row>
    <row r="75" spans="1:20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"/>
      <c r="P75" s="1"/>
      <c r="Q75" s="1"/>
      <c r="R75" s="1"/>
      <c r="S75" s="1"/>
      <c r="T75" s="1"/>
    </row>
    <row r="76" spans="1:20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"/>
      <c r="P76" s="1"/>
      <c r="Q76" s="1"/>
      <c r="R76" s="1"/>
      <c r="S76" s="1"/>
      <c r="T76" s="1"/>
    </row>
    <row r="77" spans="1:20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"/>
      <c r="P77" s="1"/>
      <c r="Q77" s="1"/>
      <c r="R77" s="1"/>
      <c r="S77" s="1"/>
      <c r="T77" s="1"/>
    </row>
    <row r="78" spans="1:20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"/>
      <c r="P78" s="1"/>
      <c r="Q78" s="1"/>
      <c r="R78" s="1"/>
      <c r="S78" s="1"/>
      <c r="T78" s="1"/>
    </row>
    <row r="79" spans="1:20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"/>
      <c r="P79" s="1"/>
      <c r="Q79" s="1"/>
      <c r="R79" s="1"/>
      <c r="S79" s="1"/>
      <c r="T79" s="1"/>
    </row>
    <row r="80" spans="1:20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"/>
      <c r="P80" s="1"/>
      <c r="Q80" s="1"/>
      <c r="R80" s="1"/>
      <c r="S80" s="1"/>
      <c r="T80" s="1"/>
    </row>
  </sheetData>
  <sheetProtection password="CC71" sheet="1"/>
  <mergeCells count="16">
    <mergeCell ref="Q10:R10"/>
    <mergeCell ref="Q31:R31"/>
    <mergeCell ref="J1:N1"/>
    <mergeCell ref="Q25:R25"/>
    <mergeCell ref="Q27:R27"/>
    <mergeCell ref="Q3:S3"/>
    <mergeCell ref="Q4:S4"/>
    <mergeCell ref="Q26:R26"/>
    <mergeCell ref="Q28:R28"/>
    <mergeCell ref="Q29:S29"/>
    <mergeCell ref="Q30:R30"/>
    <mergeCell ref="Q5:S5"/>
    <mergeCell ref="Q6:S6"/>
    <mergeCell ref="Q7:S7"/>
    <mergeCell ref="Q8:S8"/>
    <mergeCell ref="Q9:S9"/>
  </mergeCells>
  <phoneticPr fontId="3"/>
  <hyperlinks>
    <hyperlink ref="J1" r:id="rId1" xr:uid="{00000000-0004-0000-0200-000000000000}"/>
    <hyperlink ref="Q6" r:id="rId2" xr:uid="{00000000-0004-0000-0200-000001000000}"/>
    <hyperlink ref="Q8" r:id="rId3" xr:uid="{00000000-0004-0000-0200-000002000000}"/>
  </hyperlinks>
  <pageMargins left="0.78740157480314965" right="0.78740157480314965" top="0.98425196850393704" bottom="0.39370078740157483" header="0.51181102362204722" footer="0.51181102362204722"/>
  <pageSetup paperSize="9" orientation="landscape" horizontalDpi="0" verticalDpi="0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1"/>
  <sheetViews>
    <sheetView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19" ht="16.5" customHeight="1">
      <c r="A1" s="1"/>
      <c r="B1" s="1" t="s">
        <v>13</v>
      </c>
      <c r="C1" s="2"/>
      <c r="D1" s="2"/>
      <c r="E1" s="2"/>
      <c r="F1" s="2"/>
      <c r="G1" s="2"/>
      <c r="H1" s="2"/>
      <c r="I1" s="2"/>
      <c r="J1" s="18" t="s">
        <v>0</v>
      </c>
      <c r="K1" s="18"/>
      <c r="L1" s="18"/>
      <c r="M1" s="18"/>
      <c r="N1" s="18"/>
      <c r="O1" s="1"/>
      <c r="P1" s="1"/>
      <c r="Q1" s="1"/>
      <c r="R1" s="1"/>
      <c r="S1" s="1"/>
    </row>
    <row r="2" spans="1:19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19" t="s">
        <v>57</v>
      </c>
      <c r="R3" s="19"/>
      <c r="S3" s="19"/>
    </row>
    <row r="4" spans="1:19" ht="12.95" customHeight="1">
      <c r="A4" s="1"/>
      <c r="B4" s="5" t="s">
        <v>25</v>
      </c>
      <c r="C4" s="2">
        <v>70.400000000000006</v>
      </c>
      <c r="D4" s="2">
        <v>79</v>
      </c>
      <c r="E4" s="2">
        <v>78.8</v>
      </c>
      <c r="F4" s="2">
        <v>74.900000000000006</v>
      </c>
      <c r="G4" s="2">
        <v>77.2</v>
      </c>
      <c r="H4" s="2">
        <v>84.2</v>
      </c>
      <c r="I4" s="2">
        <v>80.7</v>
      </c>
      <c r="J4" s="2">
        <v>81.599999999999994</v>
      </c>
      <c r="K4" s="2">
        <v>74.2</v>
      </c>
      <c r="L4" s="2">
        <v>79.3</v>
      </c>
      <c r="M4" s="2">
        <v>76.900000000000006</v>
      </c>
      <c r="N4" s="2">
        <v>78.099999999999994</v>
      </c>
      <c r="O4" s="3">
        <f>AVERAGE(C4:N4)</f>
        <v>77.941666666666677</v>
      </c>
      <c r="P4" s="1"/>
      <c r="Q4" s="19" t="s">
        <v>58</v>
      </c>
      <c r="R4" s="19"/>
      <c r="S4" s="19"/>
    </row>
    <row r="5" spans="1:19" ht="12.95" customHeight="1">
      <c r="A5" s="1"/>
      <c r="B5" s="5" t="s">
        <v>45</v>
      </c>
      <c r="C5" s="6">
        <v>69.8</v>
      </c>
      <c r="D5" s="6">
        <v>80.5</v>
      </c>
      <c r="E5" s="6">
        <v>83.6</v>
      </c>
      <c r="F5" s="6">
        <v>79.599999999999994</v>
      </c>
      <c r="G5" s="6">
        <v>78</v>
      </c>
      <c r="H5" s="6">
        <v>81</v>
      </c>
      <c r="I5" s="6">
        <v>82.8</v>
      </c>
      <c r="J5" s="6">
        <v>80.3</v>
      </c>
      <c r="K5" s="6">
        <v>77</v>
      </c>
      <c r="L5" s="6">
        <v>78.099999999999994</v>
      </c>
      <c r="M5" s="6">
        <v>80.400000000000006</v>
      </c>
      <c r="N5" s="6">
        <v>79.8</v>
      </c>
      <c r="O5" s="3">
        <f>AVERAGE(C5:N5)</f>
        <v>79.24166666666666</v>
      </c>
      <c r="P5" s="1"/>
      <c r="Q5" s="21" t="s">
        <v>18</v>
      </c>
      <c r="R5" s="21"/>
      <c r="S5" s="21"/>
    </row>
    <row r="6" spans="1:19" ht="12.95" customHeight="1">
      <c r="A6" s="1"/>
      <c r="B6" s="5" t="s">
        <v>46</v>
      </c>
      <c r="C6" s="6">
        <v>68.2</v>
      </c>
      <c r="D6" s="6">
        <v>80.599999999999994</v>
      </c>
      <c r="E6" s="6">
        <v>82.2</v>
      </c>
      <c r="F6" s="6">
        <v>79.400000000000006</v>
      </c>
      <c r="G6" s="6">
        <v>82.3</v>
      </c>
      <c r="H6" s="6">
        <v>86.5</v>
      </c>
      <c r="I6" s="6">
        <v>83.3</v>
      </c>
      <c r="J6" s="6">
        <v>89.1</v>
      </c>
      <c r="K6" s="6">
        <v>81</v>
      </c>
      <c r="L6" s="6">
        <v>83.8</v>
      </c>
      <c r="M6" s="6">
        <v>83.8</v>
      </c>
      <c r="N6" s="6">
        <v>82.3</v>
      </c>
      <c r="O6" s="3">
        <f>AVERAGE(C6:N6)</f>
        <v>81.874999999999986</v>
      </c>
      <c r="P6" s="1"/>
      <c r="Q6" s="17" t="s">
        <v>19</v>
      </c>
      <c r="R6" s="17"/>
      <c r="S6" s="17"/>
    </row>
    <row r="7" spans="1:19" ht="12.95" customHeight="1">
      <c r="A7" s="1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</row>
    <row r="8" spans="1:19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7" t="s">
        <v>21</v>
      </c>
      <c r="R8" s="17"/>
      <c r="S8" s="17"/>
    </row>
    <row r="9" spans="1:19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 t="s">
        <v>59</v>
      </c>
      <c r="R9" s="21"/>
      <c r="S9" s="21"/>
    </row>
    <row r="10" spans="1:19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 t="s">
        <v>60</v>
      </c>
      <c r="R10" s="16"/>
      <c r="S10" s="1"/>
    </row>
    <row r="11" spans="1:19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</row>
    <row r="12" spans="1:19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</row>
    <row r="13" spans="1:19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</row>
    <row r="14" spans="1:19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</row>
    <row r="15" spans="1:19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</row>
    <row r="16" spans="1:19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</row>
    <row r="17" spans="1:19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</row>
    <row r="18" spans="1:19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</row>
    <row r="19" spans="1:19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</row>
    <row r="20" spans="1:19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</row>
    <row r="21" spans="1:19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</row>
    <row r="22" spans="1:19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</row>
    <row r="23" spans="1:19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</row>
    <row r="24" spans="1:19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</row>
    <row r="25" spans="1:19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</row>
    <row r="26" spans="1:19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</row>
    <row r="27" spans="1:19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</row>
    <row r="28" spans="1:19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</row>
    <row r="29" spans="1:19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</row>
    <row r="30" spans="1:19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</row>
    <row r="31" spans="1:19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</row>
    <row r="32" spans="1:19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3"/>
      <c r="R32" s="13"/>
      <c r="S32" s="13"/>
    </row>
    <row r="33" spans="1:19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</row>
    <row r="34" spans="1:19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</row>
    <row r="35" spans="1:19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</row>
    <row r="36" spans="1:19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</row>
    <row r="37" spans="1:19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</row>
    <row r="38" spans="1:19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</row>
    <row r="39" spans="1:19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</row>
    <row r="40" spans="1:19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</row>
    <row r="41" spans="1:19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</row>
    <row r="42" spans="1:19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</row>
    <row r="43" spans="1:19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</row>
    <row r="44" spans="1:19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</row>
    <row r="45" spans="1:19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</row>
    <row r="46" spans="1:19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</row>
    <row r="47" spans="1:19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</row>
    <row r="48" spans="1:19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</row>
    <row r="49" spans="1:19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</row>
    <row r="50" spans="1:19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</row>
    <row r="51" spans="1:19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</row>
  </sheetData>
  <sheetProtection password="CC71" sheet="1"/>
  <mergeCells count="16">
    <mergeCell ref="Q10:R10"/>
    <mergeCell ref="Q31:R31"/>
    <mergeCell ref="J1:N1"/>
    <mergeCell ref="Q25:R25"/>
    <mergeCell ref="Q27:R27"/>
    <mergeCell ref="Q3:S3"/>
    <mergeCell ref="Q4:S4"/>
    <mergeCell ref="Q26:R26"/>
    <mergeCell ref="Q28:R28"/>
    <mergeCell ref="Q29:S29"/>
    <mergeCell ref="Q30:R30"/>
    <mergeCell ref="Q5:S5"/>
    <mergeCell ref="Q6:S6"/>
    <mergeCell ref="Q7:S7"/>
    <mergeCell ref="Q8:S8"/>
    <mergeCell ref="Q9:S9"/>
  </mergeCells>
  <phoneticPr fontId="3"/>
  <hyperlinks>
    <hyperlink ref="J1" r:id="rId1" xr:uid="{00000000-0004-0000-0300-000000000000}"/>
    <hyperlink ref="Q6" r:id="rId2" xr:uid="{00000000-0004-0000-0300-000001000000}"/>
    <hyperlink ref="Q8" r:id="rId3" xr:uid="{00000000-0004-0000-0300-000002000000}"/>
  </hyperlinks>
  <pageMargins left="0.78700000000000003" right="0.78700000000000003" top="0.98399999999999999" bottom="0.98399999999999999" header="0.51200000000000001" footer="0.51200000000000001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1"/>
  <sheetViews>
    <sheetView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19" ht="16.5" customHeight="1">
      <c r="A1" s="1"/>
      <c r="B1" s="1" t="s">
        <v>13</v>
      </c>
      <c r="C1" s="2"/>
      <c r="D1" s="2"/>
      <c r="E1" s="2"/>
      <c r="F1" s="2"/>
      <c r="G1" s="2"/>
      <c r="H1" s="2"/>
      <c r="I1" s="2"/>
      <c r="J1" s="18" t="s">
        <v>29</v>
      </c>
      <c r="K1" s="18"/>
      <c r="L1" s="18"/>
      <c r="M1" s="18"/>
      <c r="N1" s="18"/>
      <c r="O1" s="1"/>
      <c r="P1" s="1"/>
      <c r="Q1" s="1"/>
      <c r="R1" s="1"/>
      <c r="S1" s="1"/>
    </row>
    <row r="2" spans="1:19" ht="12.9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19" t="s">
        <v>57</v>
      </c>
      <c r="R3" s="19"/>
      <c r="S3" s="19"/>
    </row>
    <row r="4" spans="1:19" ht="12.95" customHeight="1">
      <c r="A4" s="1"/>
      <c r="B4" s="5" t="s">
        <v>51</v>
      </c>
      <c r="C4" s="6">
        <v>77.8</v>
      </c>
      <c r="D4" s="6">
        <v>81.2</v>
      </c>
      <c r="E4" s="6">
        <v>83.6</v>
      </c>
      <c r="F4" s="6">
        <v>82.5</v>
      </c>
      <c r="G4" s="6">
        <v>76.3</v>
      </c>
      <c r="H4" s="6">
        <v>81.099999999999994</v>
      </c>
      <c r="I4" s="6">
        <v>80</v>
      </c>
      <c r="J4" s="6">
        <v>77.3</v>
      </c>
      <c r="K4" s="6">
        <v>78</v>
      </c>
      <c r="L4" s="6">
        <v>76.599999999999994</v>
      </c>
      <c r="M4" s="6">
        <v>74.7</v>
      </c>
      <c r="N4" s="6">
        <v>73.400000000000006</v>
      </c>
      <c r="O4" s="3">
        <f>AVERAGE(C4:N4)</f>
        <v>78.541666666666671</v>
      </c>
      <c r="P4" s="1"/>
      <c r="Q4" s="19" t="s">
        <v>58</v>
      </c>
      <c r="R4" s="19"/>
      <c r="S4" s="19"/>
    </row>
    <row r="5" spans="1:19" ht="12.95" customHeight="1">
      <c r="A5" s="1"/>
      <c r="B5" s="5" t="s">
        <v>52</v>
      </c>
      <c r="C5" s="6">
        <v>74.099999999999994</v>
      </c>
      <c r="D5" s="6">
        <v>77.5</v>
      </c>
      <c r="E5" s="6">
        <v>80.5</v>
      </c>
      <c r="F5" s="6">
        <v>74.3</v>
      </c>
      <c r="G5" s="6">
        <v>75.7</v>
      </c>
      <c r="H5" s="6">
        <v>69.099999999999994</v>
      </c>
      <c r="I5" s="6">
        <v>74.099999999999994</v>
      </c>
      <c r="J5" s="6">
        <v>65.599999999999994</v>
      </c>
      <c r="K5" s="6">
        <v>65.900000000000006</v>
      </c>
      <c r="L5" s="6">
        <v>62.5</v>
      </c>
      <c r="M5" s="6">
        <v>64</v>
      </c>
      <c r="N5" s="6">
        <v>59.3</v>
      </c>
      <c r="O5" s="3">
        <f>AVERAGE(C5:N5)</f>
        <v>70.216666666666654</v>
      </c>
      <c r="P5" s="1"/>
      <c r="Q5" s="21" t="s">
        <v>18</v>
      </c>
      <c r="R5" s="21"/>
      <c r="S5" s="21"/>
    </row>
    <row r="6" spans="1:19" ht="12.95" customHeight="1">
      <c r="A6" s="1"/>
      <c r="B6" s="5" t="s">
        <v>55</v>
      </c>
      <c r="C6" s="6">
        <v>52.7</v>
      </c>
      <c r="D6" s="6">
        <v>60.1</v>
      </c>
      <c r="E6" s="6">
        <v>65.3</v>
      </c>
      <c r="F6" s="6">
        <v>63.1</v>
      </c>
      <c r="G6" s="6">
        <v>71</v>
      </c>
      <c r="H6" s="6">
        <v>64.7</v>
      </c>
      <c r="I6" s="6">
        <v>53.5</v>
      </c>
      <c r="J6" s="6">
        <v>70.900000000000006</v>
      </c>
      <c r="K6" s="6">
        <v>60.7</v>
      </c>
      <c r="L6" s="6">
        <v>63</v>
      </c>
      <c r="M6" s="6">
        <v>63.2</v>
      </c>
      <c r="N6" s="6">
        <v>61.9</v>
      </c>
      <c r="O6" s="3">
        <f>AVERAGE(C6:N6)</f>
        <v>62.508333333333347</v>
      </c>
      <c r="P6" s="1"/>
      <c r="Q6" s="17" t="s">
        <v>19</v>
      </c>
      <c r="R6" s="17"/>
      <c r="S6" s="17"/>
    </row>
    <row r="7" spans="1:19" ht="12.95" customHeight="1">
      <c r="A7" s="1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</row>
    <row r="8" spans="1:19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7" t="s">
        <v>21</v>
      </c>
      <c r="R8" s="17"/>
      <c r="S8" s="17"/>
    </row>
    <row r="9" spans="1:19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 t="s">
        <v>59</v>
      </c>
      <c r="R9" s="21"/>
      <c r="S9" s="21"/>
    </row>
    <row r="10" spans="1:19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 t="s">
        <v>60</v>
      </c>
      <c r="R10" s="16"/>
      <c r="S10" s="1"/>
    </row>
    <row r="11" spans="1:19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</row>
    <row r="12" spans="1:19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</row>
    <row r="13" spans="1:19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</row>
    <row r="14" spans="1:19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</row>
    <row r="15" spans="1:19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</row>
    <row r="16" spans="1:19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</row>
    <row r="17" spans="1:19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</row>
    <row r="18" spans="1:19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</row>
    <row r="19" spans="1:19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</row>
    <row r="20" spans="1:19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</row>
    <row r="21" spans="1:19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</row>
    <row r="22" spans="1:19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</row>
    <row r="23" spans="1:19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</row>
    <row r="24" spans="1:19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</row>
    <row r="25" spans="1:19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</row>
    <row r="26" spans="1:19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</row>
    <row r="27" spans="1:19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</row>
    <row r="28" spans="1:19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</row>
    <row r="29" spans="1:19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</row>
    <row r="30" spans="1:19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</row>
    <row r="31" spans="1:19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</row>
    <row r="32" spans="1:19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3"/>
      <c r="R32" s="13"/>
      <c r="S32" s="13"/>
    </row>
    <row r="33" spans="1:19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</row>
    <row r="34" spans="1:19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</row>
    <row r="35" spans="1:19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</row>
    <row r="36" spans="1:19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</row>
    <row r="37" spans="1:19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</row>
    <row r="38" spans="1:19" ht="12.9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</row>
    <row r="39" spans="1:19" ht="12.95" customHeight="1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</row>
    <row r="40" spans="1:19" ht="12.95" customHeight="1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</row>
    <row r="41" spans="1:19" ht="12.95" customHeight="1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</row>
    <row r="42" spans="1:19" ht="12.95" customHeight="1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</row>
    <row r="43" spans="1:19" ht="12.9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</row>
    <row r="44" spans="1:19" ht="12.95" customHeight="1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</row>
    <row r="45" spans="1:19" ht="12.9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</row>
    <row r="46" spans="1:19" ht="12.95" customHeight="1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</row>
    <row r="47" spans="1:19" ht="12.95" customHeight="1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</row>
    <row r="48" spans="1:19" ht="12.95" customHeight="1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</row>
    <row r="49" spans="1:19" ht="12.95" customHeight="1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</row>
    <row r="50" spans="1:19" ht="12.9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</row>
    <row r="51" spans="1:19" ht="12.9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</row>
  </sheetData>
  <sheetProtection password="CC71" sheet="1"/>
  <mergeCells count="16">
    <mergeCell ref="Q10:R10"/>
    <mergeCell ref="Q31:R31"/>
    <mergeCell ref="J1:N1"/>
    <mergeCell ref="Q25:R25"/>
    <mergeCell ref="Q27:R27"/>
    <mergeCell ref="Q3:S3"/>
    <mergeCell ref="Q4:S4"/>
    <mergeCell ref="Q26:R26"/>
    <mergeCell ref="Q28:R28"/>
    <mergeCell ref="Q29:S29"/>
    <mergeCell ref="Q30:R30"/>
    <mergeCell ref="Q5:S5"/>
    <mergeCell ref="Q6:S6"/>
    <mergeCell ref="Q7:S7"/>
    <mergeCell ref="Q8:S8"/>
    <mergeCell ref="Q9:S9"/>
  </mergeCells>
  <phoneticPr fontId="3"/>
  <hyperlinks>
    <hyperlink ref="J1" r:id="rId1" xr:uid="{00000000-0004-0000-0400-000000000000}"/>
    <hyperlink ref="Q6" r:id="rId2" xr:uid="{00000000-0004-0000-0400-000001000000}"/>
    <hyperlink ref="Q8" r:id="rId3" xr:uid="{00000000-0004-0000-0400-000002000000}"/>
  </hyperlinks>
  <pageMargins left="0.78700000000000003" right="0.78700000000000003" top="0.98399999999999999" bottom="0.98399999999999999" header="0.51200000000000001" footer="0.51200000000000001"/>
  <headerFooter alignWithMargins="0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1"/>
  <sheetViews>
    <sheetView workbookViewId="0">
      <selection activeCell="A21" sqref="A21"/>
    </sheetView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19" ht="16.5" customHeight="1">
      <c r="A1" s="1"/>
      <c r="B1" s="1" t="s">
        <v>13</v>
      </c>
      <c r="C1" s="2"/>
      <c r="D1" s="2"/>
      <c r="E1" s="2"/>
      <c r="F1" s="2"/>
      <c r="G1" s="2"/>
      <c r="H1" s="2"/>
      <c r="I1" s="2"/>
      <c r="J1" s="18" t="s">
        <v>29</v>
      </c>
      <c r="K1" s="18"/>
      <c r="L1" s="18"/>
      <c r="M1" s="18"/>
      <c r="N1" s="18"/>
      <c r="O1" s="1"/>
      <c r="P1" s="1"/>
      <c r="Q1" s="1"/>
      <c r="R1" s="1"/>
      <c r="S1" s="1"/>
    </row>
    <row r="2" spans="1:19" ht="12.9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19" t="s">
        <v>57</v>
      </c>
      <c r="R3" s="19"/>
      <c r="S3" s="19"/>
    </row>
    <row r="4" spans="1:19" ht="12.95" customHeight="1">
      <c r="A4" s="1"/>
      <c r="B4" s="5" t="s">
        <v>56</v>
      </c>
      <c r="C4" s="6">
        <v>64.2</v>
      </c>
      <c r="D4" s="6">
        <v>61.7</v>
      </c>
      <c r="E4" s="6">
        <v>78.3</v>
      </c>
      <c r="F4" s="6">
        <v>64.7</v>
      </c>
      <c r="G4" s="6">
        <v>70.7</v>
      </c>
      <c r="H4" s="6">
        <v>70.2</v>
      </c>
      <c r="I4" s="6">
        <v>75.3</v>
      </c>
      <c r="J4" s="6">
        <v>69.3</v>
      </c>
      <c r="K4" s="6">
        <v>73.900000000000006</v>
      </c>
      <c r="L4" s="6">
        <v>69</v>
      </c>
      <c r="M4" s="6">
        <v>68.8</v>
      </c>
      <c r="N4" s="6">
        <v>68.599999999999994</v>
      </c>
      <c r="O4" s="3">
        <f>AVERAGE(C4:N4)</f>
        <v>69.558333333333323</v>
      </c>
      <c r="P4" s="1"/>
      <c r="Q4" s="19" t="s">
        <v>58</v>
      </c>
      <c r="R4" s="19"/>
      <c r="S4" s="19"/>
    </row>
    <row r="5" spans="1:19" ht="12.95" customHeight="1">
      <c r="A5" s="1"/>
      <c r="B5" s="5" t="s">
        <v>61</v>
      </c>
      <c r="C5" s="6">
        <v>70.3</v>
      </c>
      <c r="D5" s="6">
        <v>70.7</v>
      </c>
      <c r="E5" s="6">
        <v>82.8</v>
      </c>
      <c r="F5" s="6">
        <v>79.900000000000006</v>
      </c>
      <c r="G5" s="6">
        <v>77</v>
      </c>
      <c r="H5" s="6">
        <v>83.9</v>
      </c>
      <c r="I5" s="6">
        <v>78.2</v>
      </c>
      <c r="J5" s="6">
        <v>74.8</v>
      </c>
      <c r="K5" s="6">
        <v>74.900000000000006</v>
      </c>
      <c r="L5" s="6">
        <v>78.8</v>
      </c>
      <c r="M5" s="6">
        <v>80.400000000000006</v>
      </c>
      <c r="N5" s="6">
        <v>78.599999999999994</v>
      </c>
      <c r="O5" s="3">
        <f>AVERAGE(C5:N5)</f>
        <v>77.524999999999991</v>
      </c>
      <c r="P5" s="1"/>
      <c r="Q5" s="21" t="s">
        <v>18</v>
      </c>
      <c r="R5" s="21"/>
      <c r="S5" s="21"/>
    </row>
    <row r="6" spans="1:19" ht="12.95" customHeight="1">
      <c r="A6" s="1"/>
      <c r="B6" s="5" t="s">
        <v>62</v>
      </c>
      <c r="C6" s="6">
        <v>73.3</v>
      </c>
      <c r="D6" s="6">
        <v>84.8</v>
      </c>
      <c r="E6" s="6">
        <v>79.7</v>
      </c>
      <c r="F6" s="6">
        <v>76.099999999999994</v>
      </c>
      <c r="G6" s="6">
        <v>79.2</v>
      </c>
      <c r="H6" s="6">
        <v>79.2</v>
      </c>
      <c r="I6" s="6">
        <v>76.2</v>
      </c>
      <c r="J6" s="6">
        <v>69.900000000000006</v>
      </c>
      <c r="K6" s="6">
        <v>77.7</v>
      </c>
      <c r="L6" s="6">
        <v>70.599999999999994</v>
      </c>
      <c r="M6" s="6">
        <v>79.599999999999994</v>
      </c>
      <c r="N6" s="6">
        <v>78.900000000000006</v>
      </c>
      <c r="O6" s="3">
        <f>AVERAGE(C6:N6)</f>
        <v>77.100000000000009</v>
      </c>
      <c r="P6" s="1"/>
      <c r="Q6" s="17" t="s">
        <v>19</v>
      </c>
      <c r="R6" s="17"/>
      <c r="S6" s="17"/>
    </row>
    <row r="7" spans="1:19" ht="12.95" customHeight="1">
      <c r="A7" s="1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</row>
    <row r="8" spans="1:19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7" t="s">
        <v>21</v>
      </c>
      <c r="R8" s="17"/>
      <c r="S8" s="17"/>
    </row>
    <row r="9" spans="1:19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 t="s">
        <v>59</v>
      </c>
      <c r="R9" s="21"/>
      <c r="S9" s="21"/>
    </row>
    <row r="10" spans="1:19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 t="s">
        <v>60</v>
      </c>
      <c r="R10" s="16"/>
      <c r="S10" s="1"/>
    </row>
    <row r="11" spans="1:19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</row>
    <row r="12" spans="1:19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</row>
    <row r="13" spans="1:19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</row>
    <row r="14" spans="1:19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</row>
    <row r="15" spans="1:19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</row>
    <row r="16" spans="1:19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</row>
    <row r="17" spans="1:19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</row>
    <row r="18" spans="1:19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</row>
    <row r="19" spans="1:19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</row>
    <row r="20" spans="1:19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</row>
    <row r="21" spans="1:19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</row>
    <row r="22" spans="1:19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</row>
    <row r="23" spans="1:19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</row>
    <row r="24" spans="1:19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</row>
    <row r="25" spans="1:19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</row>
    <row r="26" spans="1:19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</row>
    <row r="27" spans="1:19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</row>
    <row r="28" spans="1:19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</row>
    <row r="29" spans="1:19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</row>
    <row r="30" spans="1:19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</row>
    <row r="31" spans="1:19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</row>
    <row r="32" spans="1:19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3"/>
      <c r="Q32" s="13"/>
      <c r="R32" s="13"/>
      <c r="S32" s="13"/>
    </row>
    <row r="33" spans="1:19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</row>
    <row r="34" spans="1:19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</row>
    <row r="35" spans="1:19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</row>
    <row r="36" spans="1:19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</row>
    <row r="37" spans="1:19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</row>
    <row r="38" spans="1:19" ht="12.9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</row>
    <row r="39" spans="1:19" ht="12.95" customHeight="1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</row>
    <row r="40" spans="1:19" ht="12.95" customHeight="1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</row>
    <row r="41" spans="1:19" ht="12.95" customHeight="1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</row>
    <row r="42" spans="1:19" ht="12.95" customHeight="1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</row>
    <row r="43" spans="1:19" ht="12.9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</row>
    <row r="44" spans="1:19" ht="12.95" customHeight="1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</row>
    <row r="45" spans="1:19" ht="12.9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</row>
    <row r="46" spans="1:19" ht="12.95" customHeight="1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</row>
    <row r="47" spans="1:19" ht="12.95" customHeight="1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</row>
    <row r="48" spans="1:19" ht="12.95" customHeight="1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</row>
    <row r="49" spans="1:19" ht="12.95" customHeight="1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</row>
    <row r="50" spans="1:19" ht="12.9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</row>
    <row r="51" spans="1:19" ht="12.9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</row>
  </sheetData>
  <sheetProtection password="CC71" sheet="1"/>
  <mergeCells count="16">
    <mergeCell ref="Q30:R30"/>
    <mergeCell ref="Q31:R31"/>
    <mergeCell ref="J1:N1"/>
    <mergeCell ref="Q25:R25"/>
    <mergeCell ref="Q27:R27"/>
    <mergeCell ref="Q28:R28"/>
    <mergeCell ref="Q29:S29"/>
    <mergeCell ref="Q26:R26"/>
    <mergeCell ref="Q10:R10"/>
    <mergeCell ref="Q3:S3"/>
    <mergeCell ref="Q4:S4"/>
    <mergeCell ref="Q5:S5"/>
    <mergeCell ref="Q8:S8"/>
    <mergeCell ref="Q9:S9"/>
    <mergeCell ref="Q7:S7"/>
    <mergeCell ref="Q6:S6"/>
  </mergeCells>
  <phoneticPr fontId="3"/>
  <hyperlinks>
    <hyperlink ref="J1" r:id="rId1" xr:uid="{00000000-0004-0000-0500-000000000000}"/>
    <hyperlink ref="Q6" r:id="rId2" xr:uid="{00000000-0004-0000-0500-000001000000}"/>
    <hyperlink ref="Q8" r:id="rId3" xr:uid="{00000000-0004-0000-0500-000002000000}"/>
  </hyperlinks>
  <pageMargins left="0.78740157480314965" right="0.78740157480314965" top="0.98425196850393704" bottom="0.98425196850393704" header="0.51181102362204722" footer="0.51181102362204722"/>
  <pageSetup paperSize="9" orientation="landscape" verticalDpi="0" r:id="rId4"/>
  <headerFooter alignWithMargins="0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1"/>
  <sheetViews>
    <sheetView zoomScaleNormal="100" workbookViewId="0">
      <selection activeCell="Q44" sqref="Q44"/>
    </sheetView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6.5" customHeight="1">
      <c r="A1" s="1"/>
      <c r="B1" s="1" t="s">
        <v>13</v>
      </c>
      <c r="C1" s="2"/>
      <c r="D1" s="2"/>
      <c r="E1" s="2"/>
      <c r="F1" s="2"/>
      <c r="G1" s="2"/>
      <c r="H1" s="2"/>
      <c r="I1" s="2"/>
      <c r="J1" s="18" t="s">
        <v>68</v>
      </c>
      <c r="K1" s="18"/>
      <c r="L1" s="18"/>
      <c r="M1" s="18"/>
      <c r="N1" s="18"/>
      <c r="O1" s="1"/>
      <c r="P1" s="1"/>
      <c r="Q1" s="1"/>
      <c r="R1" s="1"/>
      <c r="S1" s="1"/>
      <c r="T1" s="14"/>
      <c r="U1" s="14"/>
      <c r="V1" s="14"/>
    </row>
    <row r="2" spans="1:22" ht="12.9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4"/>
      <c r="U2" s="14"/>
      <c r="V2" s="14"/>
    </row>
    <row r="3" spans="1:22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22" t="s">
        <v>66</v>
      </c>
      <c r="R3" s="22"/>
      <c r="S3" s="22"/>
      <c r="T3" s="14"/>
      <c r="U3" s="14"/>
      <c r="V3" s="14"/>
    </row>
    <row r="4" spans="1:22" ht="12.95" customHeight="1">
      <c r="A4" s="1"/>
      <c r="B4" s="5" t="s">
        <v>63</v>
      </c>
      <c r="C4" s="6">
        <v>71.099999999999994</v>
      </c>
      <c r="D4" s="6">
        <v>75.3</v>
      </c>
      <c r="E4" s="6">
        <v>79.2</v>
      </c>
      <c r="F4" s="6">
        <v>81.8</v>
      </c>
      <c r="G4" s="6">
        <v>75.599999999999994</v>
      </c>
      <c r="H4" s="6">
        <v>78.7</v>
      </c>
      <c r="I4" s="6">
        <v>73.2</v>
      </c>
      <c r="J4" s="6">
        <v>80.5</v>
      </c>
      <c r="K4" s="6">
        <v>69.3</v>
      </c>
      <c r="L4" s="6">
        <v>72.7</v>
      </c>
      <c r="M4" s="6">
        <v>71.900000000000006</v>
      </c>
      <c r="N4" s="6">
        <v>79.5</v>
      </c>
      <c r="O4" s="3">
        <f>AVERAGE(C4:N4)</f>
        <v>75.733333333333334</v>
      </c>
      <c r="P4" s="1"/>
      <c r="Q4" s="19" t="s">
        <v>67</v>
      </c>
      <c r="R4" s="19"/>
      <c r="S4" s="19"/>
      <c r="T4" s="14"/>
      <c r="U4" s="14"/>
      <c r="V4" s="14"/>
    </row>
    <row r="5" spans="1:22" ht="12.95" customHeight="1">
      <c r="A5" s="1"/>
      <c r="B5" s="5" t="s">
        <v>64</v>
      </c>
      <c r="C5" s="6">
        <v>69.2</v>
      </c>
      <c r="D5" s="6">
        <v>76.400000000000006</v>
      </c>
      <c r="E5" s="6">
        <v>82.1</v>
      </c>
      <c r="F5" s="6">
        <v>78.2</v>
      </c>
      <c r="G5" s="6">
        <v>78.099999999999994</v>
      </c>
      <c r="H5" s="6">
        <v>81.599999999999994</v>
      </c>
      <c r="I5" s="6">
        <v>81.599999999999994</v>
      </c>
      <c r="J5" s="6">
        <v>81.5</v>
      </c>
      <c r="K5" s="6">
        <v>83.6</v>
      </c>
      <c r="L5" s="6">
        <v>79.599999999999994</v>
      </c>
      <c r="M5" s="6">
        <v>79.599999999999994</v>
      </c>
      <c r="N5" s="6">
        <v>76.099999999999994</v>
      </c>
      <c r="O5" s="3">
        <f>AVERAGE(C5:N5)</f>
        <v>78.966666666666683</v>
      </c>
      <c r="P5" s="1"/>
      <c r="Q5" s="21" t="s">
        <v>18</v>
      </c>
      <c r="R5" s="21"/>
      <c r="S5" s="21"/>
      <c r="T5" s="14"/>
      <c r="U5" s="14"/>
      <c r="V5" s="14"/>
    </row>
    <row r="6" spans="1:22" ht="12.95" customHeight="1">
      <c r="A6" s="1"/>
      <c r="B6" s="5" t="s">
        <v>65</v>
      </c>
      <c r="C6" s="6">
        <v>78.599999999999994</v>
      </c>
      <c r="D6" s="6">
        <v>80.599999999999994</v>
      </c>
      <c r="E6" s="6">
        <v>79.8</v>
      </c>
      <c r="F6" s="6">
        <v>74.7</v>
      </c>
      <c r="G6" s="6">
        <v>78.900000000000006</v>
      </c>
      <c r="H6" s="6">
        <v>76.599999999999994</v>
      </c>
      <c r="I6" s="6">
        <v>83.7</v>
      </c>
      <c r="J6" s="6">
        <v>69.599999999999994</v>
      </c>
      <c r="K6" s="6">
        <v>71.599999999999994</v>
      </c>
      <c r="L6" s="6">
        <v>63.3</v>
      </c>
      <c r="M6" s="6">
        <v>78.400000000000006</v>
      </c>
      <c r="N6" s="6">
        <v>69.900000000000006</v>
      </c>
      <c r="O6" s="3">
        <f>AVERAGE(C6:N6)</f>
        <v>75.475000000000009</v>
      </c>
      <c r="P6" s="1"/>
      <c r="Q6" s="17" t="s">
        <v>19</v>
      </c>
      <c r="R6" s="17"/>
      <c r="S6" s="17"/>
      <c r="T6" s="14"/>
      <c r="U6" s="14"/>
      <c r="V6" s="14"/>
    </row>
    <row r="7" spans="1:22" ht="12.95" customHeight="1">
      <c r="A7" s="1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  <c r="T7" s="14"/>
      <c r="U7" s="14"/>
      <c r="V7" s="14"/>
    </row>
    <row r="8" spans="1:22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7" t="s">
        <v>21</v>
      </c>
      <c r="R8" s="17"/>
      <c r="S8" s="17"/>
      <c r="T8" s="14"/>
      <c r="U8" s="14"/>
      <c r="V8" s="14"/>
    </row>
    <row r="9" spans="1:22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/>
      <c r="R9" s="21"/>
      <c r="S9" s="21"/>
      <c r="T9" s="14"/>
      <c r="U9" s="14"/>
      <c r="V9" s="14"/>
    </row>
    <row r="10" spans="1:22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/>
      <c r="R10" s="16"/>
      <c r="S10" s="1"/>
      <c r="T10" s="14"/>
      <c r="U10" s="14"/>
      <c r="V10" s="14"/>
    </row>
    <row r="11" spans="1:22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4"/>
      <c r="U11" s="14"/>
      <c r="V11" s="14"/>
    </row>
    <row r="12" spans="1:22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4"/>
      <c r="U12" s="14"/>
      <c r="V12" s="14"/>
    </row>
    <row r="13" spans="1:22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4"/>
      <c r="U13" s="14"/>
      <c r="V13" s="14"/>
    </row>
    <row r="14" spans="1:22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4"/>
      <c r="U14" s="14"/>
      <c r="V14" s="14"/>
    </row>
    <row r="15" spans="1:22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  <c r="T15" s="14"/>
      <c r="U15" s="14"/>
      <c r="V15" s="14"/>
    </row>
    <row r="16" spans="1:22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  <c r="T16" s="14"/>
      <c r="U16" s="14"/>
      <c r="V16" s="14"/>
    </row>
    <row r="17" spans="1:22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  <c r="T17" s="14"/>
      <c r="U17" s="14"/>
      <c r="V17" s="14"/>
    </row>
    <row r="18" spans="1:22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  <c r="T18" s="14"/>
      <c r="U18" s="14"/>
      <c r="V18" s="14"/>
    </row>
    <row r="19" spans="1:22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4"/>
      <c r="U19" s="14"/>
      <c r="V19" s="14"/>
    </row>
    <row r="20" spans="1:22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4"/>
      <c r="U20" s="14"/>
      <c r="V20" s="14"/>
    </row>
    <row r="21" spans="1:22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  <c r="T21" s="14"/>
      <c r="U21" s="14"/>
      <c r="V21" s="14"/>
    </row>
    <row r="22" spans="1:22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  <c r="T22" s="14"/>
      <c r="U22" s="14"/>
      <c r="V22" s="14"/>
    </row>
    <row r="23" spans="1:22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4"/>
      <c r="U23" s="14"/>
      <c r="V23" s="14"/>
    </row>
    <row r="24" spans="1:22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4"/>
      <c r="U24" s="14"/>
      <c r="V24" s="14"/>
    </row>
    <row r="25" spans="1:22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  <c r="T25" s="14"/>
      <c r="U25" s="14"/>
      <c r="V25" s="14"/>
    </row>
    <row r="26" spans="1:22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  <c r="T26" s="14"/>
      <c r="U26" s="14"/>
      <c r="V26" s="14"/>
    </row>
    <row r="27" spans="1:22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  <c r="T27" s="14"/>
      <c r="U27" s="14"/>
      <c r="V27" s="14"/>
    </row>
    <row r="28" spans="1:22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  <c r="T28" s="14"/>
      <c r="U28" s="14"/>
      <c r="V28" s="14"/>
    </row>
    <row r="29" spans="1:22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  <c r="T29" s="14"/>
      <c r="U29" s="14"/>
      <c r="V29" s="14"/>
    </row>
    <row r="30" spans="1:22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  <c r="T30" s="14"/>
      <c r="U30" s="14"/>
      <c r="V30" s="14"/>
    </row>
    <row r="31" spans="1:22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  <c r="T31" s="14"/>
      <c r="U31" s="14"/>
      <c r="V31" s="14"/>
    </row>
    <row r="32" spans="1:22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3"/>
      <c r="Q32" s="13"/>
      <c r="R32" s="13"/>
      <c r="S32" s="13"/>
      <c r="T32" s="14"/>
      <c r="U32" s="14"/>
      <c r="V32" s="14"/>
    </row>
    <row r="33" spans="1:22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4"/>
      <c r="U33" s="14"/>
      <c r="V33" s="14"/>
    </row>
    <row r="34" spans="1:22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4"/>
      <c r="U34" s="14"/>
      <c r="V34" s="14"/>
    </row>
    <row r="35" spans="1:22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4"/>
      <c r="U35" s="14"/>
      <c r="V35" s="14"/>
    </row>
    <row r="36" spans="1:22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4"/>
      <c r="U36" s="14"/>
      <c r="V36" s="14"/>
    </row>
    <row r="37" spans="1:22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4"/>
      <c r="U37" s="14"/>
      <c r="V37" s="14"/>
    </row>
    <row r="38" spans="1:22" ht="12.9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4"/>
      <c r="U38" s="14"/>
      <c r="V38" s="14"/>
    </row>
    <row r="39" spans="1:22" ht="12.95" customHeight="1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4"/>
      <c r="U39" s="14"/>
      <c r="V39" s="14"/>
    </row>
    <row r="40" spans="1:22" ht="12.95" customHeight="1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4"/>
      <c r="U40" s="14"/>
      <c r="V40" s="14"/>
    </row>
    <row r="41" spans="1:22" ht="12.95" customHeight="1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4"/>
      <c r="U41" s="14"/>
      <c r="V41" s="14"/>
    </row>
    <row r="42" spans="1:22" ht="12.95" customHeight="1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4"/>
      <c r="U42" s="14"/>
      <c r="V42" s="14"/>
    </row>
    <row r="43" spans="1:22" ht="12.9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4"/>
      <c r="U43" s="14"/>
      <c r="V43" s="14"/>
    </row>
    <row r="44" spans="1:22" ht="12.95" customHeight="1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4"/>
      <c r="U44" s="14"/>
      <c r="V44" s="14"/>
    </row>
    <row r="45" spans="1:22" ht="12.9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4"/>
      <c r="U45" s="14"/>
      <c r="V45" s="14"/>
    </row>
    <row r="46" spans="1:22" ht="12.95" customHeight="1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4"/>
      <c r="U46" s="14"/>
      <c r="V46" s="14"/>
    </row>
    <row r="47" spans="1:22" ht="12.95" customHeight="1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4"/>
      <c r="U47" s="14"/>
      <c r="V47" s="14"/>
    </row>
    <row r="48" spans="1:22" ht="12.95" customHeight="1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4"/>
      <c r="U48" s="14"/>
      <c r="V48" s="14"/>
    </row>
    <row r="49" spans="1:22" ht="12.95" customHeight="1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4"/>
      <c r="U49" s="14"/>
      <c r="V49" s="14"/>
    </row>
    <row r="50" spans="1:22" ht="12.9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4"/>
      <c r="U50" s="14"/>
      <c r="V50" s="14"/>
    </row>
    <row r="51" spans="1:22" ht="12.9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4"/>
      <c r="U51" s="14"/>
      <c r="V51" s="14"/>
    </row>
  </sheetData>
  <mergeCells count="16">
    <mergeCell ref="J1:N1"/>
    <mergeCell ref="Q3:S3"/>
    <mergeCell ref="Q4:S4"/>
    <mergeCell ref="Q5:S5"/>
    <mergeCell ref="Q6:S6"/>
    <mergeCell ref="Q7:S7"/>
    <mergeCell ref="Q28:R28"/>
    <mergeCell ref="Q29:S29"/>
    <mergeCell ref="Q30:R30"/>
    <mergeCell ref="Q31:R31"/>
    <mergeCell ref="Q8:S8"/>
    <mergeCell ref="Q9:S9"/>
    <mergeCell ref="Q10:R10"/>
    <mergeCell ref="Q25:R25"/>
    <mergeCell ref="Q26:R26"/>
    <mergeCell ref="Q27:R27"/>
  </mergeCells>
  <phoneticPr fontId="3"/>
  <hyperlinks>
    <hyperlink ref="J1" r:id="rId1" display="http://www.fudousankeizai.co.jp/" xr:uid="{00000000-0004-0000-0600-000000000000}"/>
    <hyperlink ref="Q6" r:id="rId2" xr:uid="{00000000-0004-0000-0600-000001000000}"/>
    <hyperlink ref="Q8" r:id="rId3" xr:uid="{00000000-0004-0000-0600-000002000000}"/>
  </hyperlinks>
  <pageMargins left="0.78740157480314965" right="0.78740157480314965" top="0.98425196850393704" bottom="0.98425196850393704" header="0.51181102362204722" footer="0.51181102362204722"/>
  <pageSetup paperSize="9" orientation="landscape" verticalDpi="1200" r:id="rId4"/>
  <headerFooter alignWithMargins="0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1"/>
  <sheetViews>
    <sheetView zoomScaleNormal="100" workbookViewId="0"/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6.5" customHeight="1">
      <c r="A1" s="1"/>
      <c r="B1" s="1" t="s">
        <v>13</v>
      </c>
      <c r="C1" s="2"/>
      <c r="D1" s="2"/>
      <c r="E1" s="2"/>
      <c r="F1" s="2"/>
      <c r="G1" s="2"/>
      <c r="H1" s="2"/>
      <c r="I1" s="2"/>
      <c r="J1" s="18" t="s">
        <v>71</v>
      </c>
      <c r="K1" s="18"/>
      <c r="L1" s="18"/>
      <c r="M1" s="18"/>
      <c r="N1" s="18"/>
      <c r="O1" s="1"/>
      <c r="P1" s="1"/>
      <c r="Q1" s="1"/>
      <c r="R1" s="1"/>
      <c r="S1" s="1"/>
      <c r="T1" s="14"/>
      <c r="U1" s="14"/>
      <c r="V1" s="14"/>
    </row>
    <row r="2" spans="1:22" ht="12.9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4"/>
      <c r="U2" s="14"/>
      <c r="V2" s="14"/>
    </row>
    <row r="3" spans="1:22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22" t="s">
        <v>66</v>
      </c>
      <c r="R3" s="22"/>
      <c r="S3" s="22"/>
      <c r="T3" s="14"/>
      <c r="U3" s="14"/>
      <c r="V3" s="14"/>
    </row>
    <row r="4" spans="1:22" ht="12.95" customHeight="1">
      <c r="A4" s="1"/>
      <c r="B4" s="5" t="s">
        <v>69</v>
      </c>
      <c r="C4" s="6">
        <v>74.900000000000006</v>
      </c>
      <c r="D4" s="6">
        <v>74.5</v>
      </c>
      <c r="E4" s="6">
        <v>79.599999999999994</v>
      </c>
      <c r="F4" s="6">
        <v>75.5</v>
      </c>
      <c r="G4" s="6">
        <v>71.099999999999994</v>
      </c>
      <c r="H4" s="6">
        <v>78.7</v>
      </c>
      <c r="I4" s="6">
        <v>83.7</v>
      </c>
      <c r="J4" s="6">
        <v>74.3</v>
      </c>
      <c r="K4" s="6">
        <v>66</v>
      </c>
      <c r="L4" s="6">
        <v>68.8</v>
      </c>
      <c r="M4" s="6">
        <v>82.1</v>
      </c>
      <c r="N4" s="6">
        <v>64.8</v>
      </c>
      <c r="O4" s="3">
        <f>AVERAGE(C4:N4)</f>
        <v>74.499999999999986</v>
      </c>
      <c r="P4" s="1"/>
      <c r="Q4" s="19" t="s">
        <v>67</v>
      </c>
      <c r="R4" s="19"/>
      <c r="S4" s="19"/>
      <c r="T4" s="14"/>
      <c r="U4" s="14"/>
      <c r="V4" s="14"/>
    </row>
    <row r="5" spans="1:22" ht="12.95" customHeight="1">
      <c r="A5" s="1"/>
      <c r="B5" s="5" t="s">
        <v>70</v>
      </c>
      <c r="C5" s="6">
        <v>58.6</v>
      </c>
      <c r="D5" s="6">
        <v>72.900000000000006</v>
      </c>
      <c r="E5" s="6">
        <v>67.599999999999994</v>
      </c>
      <c r="F5" s="6">
        <v>66.400000000000006</v>
      </c>
      <c r="G5" s="6">
        <v>70.900000000000006</v>
      </c>
      <c r="H5" s="6">
        <v>69.599999999999994</v>
      </c>
      <c r="I5" s="6">
        <v>63.3</v>
      </c>
      <c r="J5" s="6">
        <v>66.599999999999994</v>
      </c>
      <c r="K5" s="6">
        <v>72</v>
      </c>
      <c r="L5" s="6">
        <v>61.6</v>
      </c>
      <c r="M5" s="6">
        <v>62.5</v>
      </c>
      <c r="N5" s="6">
        <v>76.599999999999994</v>
      </c>
      <c r="O5" s="3">
        <f>AVERAGE(C5:N5)</f>
        <v>67.38333333333334</v>
      </c>
      <c r="P5" s="1"/>
      <c r="Q5" s="21" t="s">
        <v>18</v>
      </c>
      <c r="R5" s="21"/>
      <c r="S5" s="21"/>
      <c r="T5" s="14"/>
      <c r="U5" s="14"/>
      <c r="V5" s="14"/>
    </row>
    <row r="6" spans="1:22" ht="12.95" customHeight="1">
      <c r="A6" s="1"/>
      <c r="B6" s="5" t="s">
        <v>72</v>
      </c>
      <c r="C6" s="6">
        <v>61.6</v>
      </c>
      <c r="D6" s="6">
        <v>68.400000000000006</v>
      </c>
      <c r="E6" s="6">
        <v>66.2</v>
      </c>
      <c r="F6" s="6">
        <v>66.3</v>
      </c>
      <c r="G6" s="6">
        <v>72.2</v>
      </c>
      <c r="H6" s="6">
        <v>67.2</v>
      </c>
      <c r="I6" s="6">
        <v>71.900000000000006</v>
      </c>
      <c r="J6" s="6">
        <v>68.2</v>
      </c>
      <c r="K6" s="6">
        <v>64.900000000000006</v>
      </c>
      <c r="L6" s="6">
        <v>60.7</v>
      </c>
      <c r="M6" s="6">
        <v>67.900000000000006</v>
      </c>
      <c r="N6" s="6">
        <v>72.5</v>
      </c>
      <c r="O6" s="3">
        <f>AVERAGE(C6:N6)</f>
        <v>67.333333333333329</v>
      </c>
      <c r="P6" s="1"/>
      <c r="Q6" s="17" t="s">
        <v>19</v>
      </c>
      <c r="R6" s="17"/>
      <c r="S6" s="17"/>
      <c r="T6" s="14"/>
      <c r="U6" s="14"/>
      <c r="V6" s="14"/>
    </row>
    <row r="7" spans="1:22" ht="12.95" customHeight="1">
      <c r="A7" s="1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  <c r="T7" s="14"/>
      <c r="U7" s="14"/>
      <c r="V7" s="14"/>
    </row>
    <row r="8" spans="1:22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7" t="s">
        <v>21</v>
      </c>
      <c r="R8" s="17"/>
      <c r="S8" s="17"/>
      <c r="T8" s="14"/>
      <c r="U8" s="14"/>
      <c r="V8" s="14"/>
    </row>
    <row r="9" spans="1:22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/>
      <c r="R9" s="21"/>
      <c r="S9" s="21"/>
      <c r="T9" s="14"/>
      <c r="U9" s="14"/>
      <c r="V9" s="14"/>
    </row>
    <row r="10" spans="1:22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/>
      <c r="R10" s="16"/>
      <c r="S10" s="1"/>
      <c r="T10" s="14"/>
      <c r="U10" s="14"/>
      <c r="V10" s="14"/>
    </row>
    <row r="11" spans="1:22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4"/>
      <c r="U11" s="14"/>
      <c r="V11" s="14"/>
    </row>
    <row r="12" spans="1:22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4"/>
      <c r="U12" s="14"/>
      <c r="V12" s="14"/>
    </row>
    <row r="13" spans="1:22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4"/>
      <c r="U13" s="14"/>
      <c r="V13" s="14"/>
    </row>
    <row r="14" spans="1:22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4"/>
      <c r="U14" s="14"/>
      <c r="V14" s="14"/>
    </row>
    <row r="15" spans="1:22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  <c r="T15" s="14"/>
      <c r="U15" s="14"/>
      <c r="V15" s="14"/>
    </row>
    <row r="16" spans="1:22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  <c r="T16" s="14"/>
      <c r="U16" s="14"/>
      <c r="V16" s="14"/>
    </row>
    <row r="17" spans="1:22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  <c r="T17" s="14"/>
      <c r="U17" s="14"/>
      <c r="V17" s="14"/>
    </row>
    <row r="18" spans="1:22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  <c r="T18" s="14"/>
      <c r="U18" s="14"/>
      <c r="V18" s="14"/>
    </row>
    <row r="19" spans="1:22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4"/>
      <c r="U19" s="14"/>
      <c r="V19" s="14"/>
    </row>
    <row r="20" spans="1:22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4"/>
      <c r="U20" s="14"/>
      <c r="V20" s="14"/>
    </row>
    <row r="21" spans="1:22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  <c r="T21" s="14"/>
      <c r="U21" s="14"/>
      <c r="V21" s="14"/>
    </row>
    <row r="22" spans="1:22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  <c r="T22" s="14"/>
      <c r="U22" s="14"/>
      <c r="V22" s="14"/>
    </row>
    <row r="23" spans="1:22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4"/>
      <c r="U23" s="14"/>
      <c r="V23" s="14"/>
    </row>
    <row r="24" spans="1:22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4"/>
      <c r="U24" s="14"/>
      <c r="V24" s="14"/>
    </row>
    <row r="25" spans="1:22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  <c r="T25" s="14"/>
      <c r="U25" s="14"/>
      <c r="V25" s="14"/>
    </row>
    <row r="26" spans="1:22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  <c r="T26" s="14"/>
      <c r="U26" s="14"/>
      <c r="V26" s="14"/>
    </row>
    <row r="27" spans="1:22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  <c r="T27" s="14"/>
      <c r="U27" s="14"/>
      <c r="V27" s="14"/>
    </row>
    <row r="28" spans="1:22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  <c r="T28" s="14"/>
      <c r="U28" s="14"/>
      <c r="V28" s="14"/>
    </row>
    <row r="29" spans="1:22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  <c r="T29" s="14"/>
      <c r="U29" s="14"/>
      <c r="V29" s="14"/>
    </row>
    <row r="30" spans="1:22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  <c r="T30" s="14"/>
      <c r="U30" s="14"/>
      <c r="V30" s="14"/>
    </row>
    <row r="31" spans="1:22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  <c r="T31" s="14"/>
      <c r="U31" s="14"/>
      <c r="V31" s="14"/>
    </row>
    <row r="32" spans="1:22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3"/>
      <c r="Q32" s="13"/>
      <c r="R32" s="13"/>
      <c r="S32" s="13"/>
      <c r="T32" s="14"/>
      <c r="U32" s="14"/>
      <c r="V32" s="14"/>
    </row>
    <row r="33" spans="1:22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4"/>
      <c r="U33" s="14"/>
      <c r="V33" s="14"/>
    </row>
    <row r="34" spans="1:22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4"/>
      <c r="U34" s="14"/>
      <c r="V34" s="14"/>
    </row>
    <row r="35" spans="1:22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4"/>
      <c r="U35" s="14"/>
      <c r="V35" s="14"/>
    </row>
    <row r="36" spans="1:22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4"/>
      <c r="U36" s="14"/>
      <c r="V36" s="14"/>
    </row>
    <row r="37" spans="1:22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4"/>
      <c r="U37" s="14"/>
      <c r="V37" s="14"/>
    </row>
    <row r="38" spans="1:22" ht="12.9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4"/>
      <c r="U38" s="14"/>
      <c r="V38" s="14"/>
    </row>
    <row r="39" spans="1:22" ht="12.95" customHeight="1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4"/>
      <c r="U39" s="14"/>
      <c r="V39" s="14"/>
    </row>
    <row r="40" spans="1:22" ht="12.95" customHeight="1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4"/>
      <c r="U40" s="14"/>
      <c r="V40" s="14"/>
    </row>
    <row r="41" spans="1:22" ht="12.95" customHeight="1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4"/>
      <c r="U41" s="14"/>
      <c r="V41" s="14"/>
    </row>
    <row r="42" spans="1:22" ht="12.95" customHeight="1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4"/>
      <c r="U42" s="14"/>
      <c r="V42" s="14"/>
    </row>
    <row r="43" spans="1:22" ht="12.9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4"/>
      <c r="U43" s="14"/>
      <c r="V43" s="14"/>
    </row>
    <row r="44" spans="1:22" ht="12.95" customHeight="1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4"/>
      <c r="U44" s="14"/>
      <c r="V44" s="14"/>
    </row>
    <row r="45" spans="1:22" ht="12.9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4"/>
      <c r="U45" s="14"/>
      <c r="V45" s="14"/>
    </row>
    <row r="46" spans="1:22" ht="12.95" customHeight="1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4"/>
      <c r="U46" s="14"/>
      <c r="V46" s="14"/>
    </row>
    <row r="47" spans="1:22" ht="12.95" customHeight="1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4"/>
      <c r="U47" s="14"/>
      <c r="V47" s="14"/>
    </row>
    <row r="48" spans="1:22" ht="12.95" customHeight="1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4"/>
      <c r="U48" s="14"/>
      <c r="V48" s="14"/>
    </row>
    <row r="49" spans="1:22" ht="12.95" customHeight="1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4"/>
      <c r="U49" s="14"/>
      <c r="V49" s="14"/>
    </row>
    <row r="50" spans="1:22" ht="12.9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4"/>
      <c r="U50" s="14"/>
      <c r="V50" s="14"/>
    </row>
    <row r="51" spans="1:22" ht="12.9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4"/>
      <c r="U51" s="14"/>
      <c r="V51" s="14"/>
    </row>
  </sheetData>
  <sheetProtection algorithmName="SHA-512" hashValue="MOofe1EmYxchyRAGXYuJJD0VOzKSwMB7uP8DxSn+kPznOuiHXDT/zyVuiyatQFon2cQ646ge0dUlpi9dpATi8Q==" saltValue="VmTXMO8uzq1sTNy5gRijrQ==" spinCount="100000" sheet="1" objects="1" scenarios="1"/>
  <mergeCells count="16">
    <mergeCell ref="J1:N1"/>
    <mergeCell ref="Q3:S3"/>
    <mergeCell ref="Q4:S4"/>
    <mergeCell ref="Q5:S5"/>
    <mergeCell ref="Q6:S6"/>
    <mergeCell ref="Q7:S7"/>
    <mergeCell ref="Q28:R28"/>
    <mergeCell ref="Q29:S29"/>
    <mergeCell ref="Q30:R30"/>
    <mergeCell ref="Q31:R31"/>
    <mergeCell ref="Q8:S8"/>
    <mergeCell ref="Q9:S9"/>
    <mergeCell ref="Q10:R10"/>
    <mergeCell ref="Q25:R25"/>
    <mergeCell ref="Q26:R26"/>
    <mergeCell ref="Q27:R27"/>
  </mergeCells>
  <phoneticPr fontId="3"/>
  <hyperlinks>
    <hyperlink ref="J1" r:id="rId1" display="http://www.fudousankeizai.co.jp/" xr:uid="{00000000-0004-0000-0700-000000000000}"/>
    <hyperlink ref="Q6" r:id="rId2" xr:uid="{00000000-0004-0000-0700-000001000000}"/>
    <hyperlink ref="Q8" r:id="rId3" xr:uid="{00000000-0004-0000-0700-000002000000}"/>
  </hyperlinks>
  <pageMargins left="0.78740157480314965" right="0.78740157480314965" top="0.98425196850393704" bottom="0.98425196850393704" header="0.51181102362204722" footer="0.51181102362204722"/>
  <pageSetup paperSize="9" orientation="landscape" verticalDpi="1200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1"/>
  <sheetViews>
    <sheetView zoomScaleNormal="100" workbookViewId="0">
      <selection activeCell="R42" sqref="R42"/>
    </sheetView>
  </sheetViews>
  <sheetFormatPr defaultRowHeight="13.5"/>
  <cols>
    <col min="1" max="1" width="5.75" customWidth="1"/>
    <col min="2" max="2" width="11.125" customWidth="1"/>
    <col min="3" max="14" width="5.75" customWidth="1"/>
  </cols>
  <sheetData>
    <row r="1" spans="1:22" ht="16.5" customHeight="1">
      <c r="A1" s="15"/>
      <c r="B1" s="1" t="s">
        <v>13</v>
      </c>
      <c r="C1" s="2"/>
      <c r="D1" s="2"/>
      <c r="E1" s="2"/>
      <c r="F1" s="2"/>
      <c r="G1" s="2"/>
      <c r="H1" s="2"/>
      <c r="I1" s="2"/>
      <c r="J1" s="23" t="s">
        <v>77</v>
      </c>
      <c r="K1" s="24"/>
      <c r="L1" s="24"/>
      <c r="M1" s="24"/>
      <c r="N1" s="24"/>
      <c r="O1" s="1"/>
      <c r="P1" s="1"/>
      <c r="Q1" s="1"/>
      <c r="R1" s="1"/>
      <c r="S1" s="1"/>
      <c r="T1" s="14"/>
      <c r="U1" s="14"/>
      <c r="V1" s="14"/>
    </row>
    <row r="2" spans="1:22" ht="12.9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4"/>
      <c r="U2" s="14"/>
      <c r="V2" s="14"/>
    </row>
    <row r="3" spans="1:22" ht="12.95" customHeight="1">
      <c r="A3" s="1"/>
      <c r="B3" s="1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14</v>
      </c>
      <c r="P3" s="1"/>
      <c r="Q3" s="22" t="s">
        <v>66</v>
      </c>
      <c r="R3" s="22"/>
      <c r="S3" s="22"/>
      <c r="T3" s="14"/>
      <c r="U3" s="14"/>
      <c r="V3" s="14"/>
    </row>
    <row r="4" spans="1:22" ht="12.95" customHeight="1">
      <c r="A4" s="1"/>
      <c r="B4" s="5" t="s">
        <v>73</v>
      </c>
      <c r="C4" s="6">
        <v>65.2</v>
      </c>
      <c r="D4" s="6">
        <v>65</v>
      </c>
      <c r="E4" s="6">
        <v>74.7</v>
      </c>
      <c r="F4" s="6">
        <v>63</v>
      </c>
      <c r="G4" s="6">
        <v>62.2</v>
      </c>
      <c r="H4" s="6">
        <v>66</v>
      </c>
      <c r="I4" s="6">
        <v>67.8</v>
      </c>
      <c r="J4" s="6">
        <v>64.5</v>
      </c>
      <c r="K4" s="6">
        <v>66.5</v>
      </c>
      <c r="L4" s="6">
        <v>68.3</v>
      </c>
      <c r="M4" s="6">
        <v>53.9</v>
      </c>
      <c r="N4" s="6">
        <v>49.4</v>
      </c>
      <c r="O4" s="3">
        <f>AVERAGE(C4:N4)</f>
        <v>63.874999999999993</v>
      </c>
      <c r="P4" s="1"/>
      <c r="Q4" s="19" t="s">
        <v>67</v>
      </c>
      <c r="R4" s="19"/>
      <c r="S4" s="19"/>
      <c r="T4" s="14"/>
      <c r="U4" s="14"/>
      <c r="V4" s="14"/>
    </row>
    <row r="5" spans="1:22" ht="12.95" customHeight="1">
      <c r="A5" s="1"/>
      <c r="B5" s="5" t="s">
        <v>74</v>
      </c>
      <c r="C5" s="6">
        <v>67.5</v>
      </c>
      <c r="D5" s="6">
        <v>65.5</v>
      </c>
      <c r="E5" s="6">
        <v>72.2</v>
      </c>
      <c r="F5" s="6">
        <v>64.3</v>
      </c>
      <c r="G5" s="6">
        <v>60</v>
      </c>
      <c r="H5" s="6">
        <v>65.900000000000006</v>
      </c>
      <c r="I5" s="6">
        <v>67.900000000000006</v>
      </c>
      <c r="J5" s="6">
        <v>75.400000000000006</v>
      </c>
      <c r="K5" s="6">
        <v>56.8</v>
      </c>
      <c r="L5" s="6">
        <v>42.6</v>
      </c>
      <c r="M5" s="6">
        <v>55.2</v>
      </c>
      <c r="N5" s="6">
        <v>61.3</v>
      </c>
      <c r="O5" s="3">
        <f>AVERAGE(C5:N5)</f>
        <v>62.883333333333326</v>
      </c>
      <c r="P5" s="1"/>
      <c r="Q5" s="21" t="s">
        <v>18</v>
      </c>
      <c r="R5" s="21"/>
      <c r="S5" s="21"/>
      <c r="T5" s="14"/>
      <c r="U5" s="14"/>
      <c r="V5" s="14"/>
    </row>
    <row r="6" spans="1:22" ht="12.95" customHeight="1">
      <c r="A6" s="1"/>
      <c r="B6" s="5" t="s">
        <v>75</v>
      </c>
      <c r="C6" s="6">
        <v>63</v>
      </c>
      <c r="D6" s="6">
        <v>59.3</v>
      </c>
      <c r="E6" s="6">
        <v>70</v>
      </c>
      <c r="F6" s="6">
        <v>78.900000000000006</v>
      </c>
      <c r="G6" s="6">
        <v>72.3</v>
      </c>
      <c r="H6" s="6">
        <v>73.2</v>
      </c>
      <c r="I6" s="6">
        <v>62.4</v>
      </c>
      <c r="J6" s="6">
        <v>68.5</v>
      </c>
      <c r="K6" s="6">
        <v>73.400000000000006</v>
      </c>
      <c r="L6" s="6">
        <v>70.400000000000006</v>
      </c>
      <c r="M6" s="6">
        <v>58.1</v>
      </c>
      <c r="N6" s="6">
        <v>62.6</v>
      </c>
      <c r="O6" s="3">
        <f>AVERAGE(C6:N6)</f>
        <v>67.674999999999997</v>
      </c>
      <c r="P6" s="1"/>
      <c r="Q6" s="25" t="s">
        <v>76</v>
      </c>
      <c r="R6" s="17"/>
      <c r="S6" s="17"/>
      <c r="T6" s="14"/>
      <c r="U6" s="14"/>
      <c r="V6" s="14"/>
    </row>
    <row r="7" spans="1:22" ht="12.95" customHeight="1">
      <c r="A7" s="1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21" t="s">
        <v>20</v>
      </c>
      <c r="R7" s="21"/>
      <c r="S7" s="21"/>
      <c r="T7" s="14"/>
      <c r="U7" s="14"/>
      <c r="V7" s="14"/>
    </row>
    <row r="8" spans="1:22" ht="12.9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25" t="s">
        <v>21</v>
      </c>
      <c r="R8" s="17"/>
      <c r="S8" s="17"/>
      <c r="T8" s="14"/>
      <c r="U8" s="14"/>
      <c r="V8" s="14"/>
    </row>
    <row r="9" spans="1:22" ht="12.95" customHeight="1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21"/>
      <c r="R9" s="21"/>
      <c r="S9" s="21"/>
      <c r="T9" s="14"/>
      <c r="U9" s="14"/>
      <c r="V9" s="14"/>
    </row>
    <row r="10" spans="1:22" ht="12.9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6"/>
      <c r="R10" s="16"/>
      <c r="S10" s="1"/>
      <c r="T10" s="14"/>
      <c r="U10" s="14"/>
      <c r="V10" s="14"/>
    </row>
    <row r="11" spans="1:22" ht="12.95" customHeight="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4"/>
      <c r="U11" s="14"/>
      <c r="V11" s="14"/>
    </row>
    <row r="12" spans="1:22" ht="12.95" customHeight="1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4"/>
      <c r="U12" s="14"/>
      <c r="V12" s="14"/>
    </row>
    <row r="13" spans="1:22" ht="12.95" customHeight="1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4"/>
      <c r="U13" s="14"/>
      <c r="V13" s="14"/>
    </row>
    <row r="14" spans="1:22" ht="12.95" customHeight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4"/>
      <c r="U14" s="14"/>
      <c r="V14" s="14"/>
    </row>
    <row r="15" spans="1:22" ht="12.95" customHeight="1">
      <c r="A15" s="1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3"/>
      <c r="R15" s="13"/>
      <c r="S15" s="13"/>
      <c r="T15" s="14"/>
      <c r="U15" s="14"/>
      <c r="V15" s="14"/>
    </row>
    <row r="16" spans="1:22" ht="12.95" customHeight="1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3"/>
      <c r="R16" s="13"/>
      <c r="S16" s="13"/>
      <c r="T16" s="14"/>
      <c r="U16" s="14"/>
      <c r="V16" s="14"/>
    </row>
    <row r="17" spans="1:22" ht="12.9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3"/>
      <c r="R17" s="13"/>
      <c r="S17" s="13"/>
      <c r="T17" s="14"/>
      <c r="U17" s="14"/>
      <c r="V17" s="14"/>
    </row>
    <row r="18" spans="1:22" ht="12.95" customHeight="1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3"/>
      <c r="R18" s="13"/>
      <c r="S18" s="13"/>
      <c r="T18" s="14"/>
      <c r="U18" s="14"/>
      <c r="V18" s="14"/>
    </row>
    <row r="19" spans="1:22" ht="12.9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4"/>
      <c r="U19" s="14"/>
      <c r="V19" s="14"/>
    </row>
    <row r="20" spans="1:22" ht="12.95" customHeight="1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4"/>
      <c r="U20" s="14"/>
      <c r="V20" s="14"/>
    </row>
    <row r="21" spans="1:22" ht="12.95" customHeight="1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1"/>
      <c r="R21" s="1"/>
      <c r="S21" s="1"/>
      <c r="T21" s="14"/>
      <c r="U21" s="14"/>
      <c r="V21" s="14"/>
    </row>
    <row r="22" spans="1:22" ht="12.95" customHeight="1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  <c r="T22" s="14"/>
      <c r="U22" s="14"/>
      <c r="V22" s="14"/>
    </row>
    <row r="23" spans="1:22" ht="12.95" customHeight="1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4"/>
      <c r="U23" s="14"/>
      <c r="V23" s="14"/>
    </row>
    <row r="24" spans="1:22" ht="12.95" customHeight="1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4"/>
      <c r="U24" s="14"/>
      <c r="V24" s="14"/>
    </row>
    <row r="25" spans="1:22" ht="12.9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9"/>
      <c r="R25" s="19"/>
      <c r="S25" s="1"/>
      <c r="T25" s="14"/>
      <c r="U25" s="14"/>
      <c r="V25" s="14"/>
    </row>
    <row r="26" spans="1:22" ht="12.9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9"/>
      <c r="R26" s="19"/>
      <c r="S26" s="12"/>
      <c r="T26" s="14"/>
      <c r="U26" s="14"/>
      <c r="V26" s="14"/>
    </row>
    <row r="27" spans="1:22" ht="12.9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20"/>
      <c r="R27" s="20"/>
      <c r="S27" s="1"/>
      <c r="T27" s="14"/>
      <c r="U27" s="14"/>
      <c r="V27" s="14"/>
    </row>
    <row r="28" spans="1:22" ht="12.9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21"/>
      <c r="R28" s="21"/>
      <c r="S28" s="7"/>
      <c r="T28" s="14"/>
      <c r="U28" s="14"/>
      <c r="V28" s="14"/>
    </row>
    <row r="29" spans="1:22" ht="12.9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7"/>
      <c r="R29" s="17"/>
      <c r="S29" s="17"/>
      <c r="T29" s="14"/>
      <c r="U29" s="14"/>
      <c r="V29" s="14"/>
    </row>
    <row r="30" spans="1:22" ht="12.95" customHeight="1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21"/>
      <c r="R30" s="21"/>
      <c r="S30" s="7"/>
      <c r="T30" s="14"/>
      <c r="U30" s="14"/>
      <c r="V30" s="14"/>
    </row>
    <row r="31" spans="1:22" ht="12.9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7"/>
      <c r="R31" s="17"/>
      <c r="S31" s="7"/>
      <c r="T31" s="14"/>
      <c r="U31" s="14"/>
      <c r="V31" s="14"/>
    </row>
    <row r="32" spans="1:22" ht="12.95" customHeight="1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3"/>
      <c r="Q32" s="13"/>
      <c r="R32" s="13"/>
      <c r="S32" s="13"/>
      <c r="T32" s="14"/>
      <c r="U32" s="14"/>
      <c r="V32" s="14"/>
    </row>
    <row r="33" spans="1:22" ht="12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4"/>
      <c r="U33" s="14"/>
      <c r="V33" s="14"/>
    </row>
    <row r="34" spans="1:22" ht="12.95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S34" s="1"/>
      <c r="T34" s="14"/>
      <c r="U34" s="14"/>
      <c r="V34" s="14"/>
    </row>
    <row r="35" spans="1:22" ht="12.95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4"/>
      <c r="U35" s="14"/>
      <c r="V35" s="14"/>
    </row>
    <row r="36" spans="1:22" ht="12.95" customHeight="1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4"/>
      <c r="U36" s="14"/>
      <c r="V36" s="14"/>
    </row>
    <row r="37" spans="1:22" ht="12.9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4"/>
      <c r="U37" s="14"/>
      <c r="V37" s="14"/>
    </row>
    <row r="38" spans="1:22" ht="12.9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4"/>
      <c r="U38" s="14"/>
      <c r="V38" s="14"/>
    </row>
    <row r="39" spans="1:22" ht="12.95" customHeight="1">
      <c r="A39" s="1"/>
      <c r="B39" s="1" t="s">
        <v>53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4"/>
      <c r="U39" s="14"/>
      <c r="V39" s="14"/>
    </row>
    <row r="40" spans="1:22" ht="12.95" customHeight="1">
      <c r="A40" s="1"/>
      <c r="B40" s="1" t="s">
        <v>54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4"/>
      <c r="U40" s="14"/>
      <c r="V40" s="14"/>
    </row>
    <row r="41" spans="1:22" ht="12.95" customHeight="1">
      <c r="A41" s="1"/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4"/>
      <c r="U41" s="14"/>
      <c r="V41" s="14"/>
    </row>
    <row r="42" spans="1:22" ht="12.95" customHeight="1">
      <c r="A42" s="1"/>
      <c r="B42" s="1" t="s">
        <v>48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4"/>
      <c r="U42" s="14"/>
      <c r="V42" s="14"/>
    </row>
    <row r="43" spans="1:22" ht="12.9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4"/>
      <c r="U43" s="14"/>
      <c r="V43" s="14"/>
    </row>
    <row r="44" spans="1:22" ht="12.95" customHeight="1">
      <c r="A44" s="1"/>
      <c r="B44" s="1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4"/>
      <c r="U44" s="14"/>
      <c r="V44" s="14"/>
    </row>
    <row r="45" spans="1:22" ht="12.9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4"/>
      <c r="U45" s="14"/>
      <c r="V45" s="14"/>
    </row>
    <row r="46" spans="1:22" ht="12.95" customHeight="1">
      <c r="A46" s="1"/>
      <c r="B46" s="8" t="s">
        <v>22</v>
      </c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4"/>
      <c r="U46" s="14"/>
      <c r="V46" s="14"/>
    </row>
    <row r="47" spans="1:22" ht="12.95" customHeight="1">
      <c r="A47" s="1"/>
      <c r="B47" s="9" t="s">
        <v>50</v>
      </c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4"/>
      <c r="U47" s="14"/>
      <c r="V47" s="14"/>
    </row>
    <row r="48" spans="1:22" ht="12.95" customHeight="1">
      <c r="A48" s="1"/>
      <c r="B48" s="9" t="s">
        <v>23</v>
      </c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4"/>
      <c r="U48" s="14"/>
      <c r="V48" s="14"/>
    </row>
    <row r="49" spans="1:22" ht="12.95" customHeight="1">
      <c r="A49" s="1"/>
      <c r="B49" s="9" t="s">
        <v>24</v>
      </c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4"/>
      <c r="U49" s="14"/>
      <c r="V49" s="14"/>
    </row>
    <row r="50" spans="1:22" ht="12.9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4"/>
      <c r="U50" s="14"/>
      <c r="V50" s="14"/>
    </row>
    <row r="51" spans="1:22" ht="12.9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4"/>
      <c r="U51" s="14"/>
      <c r="V51" s="14"/>
    </row>
  </sheetData>
  <mergeCells count="16">
    <mergeCell ref="Q28:R28"/>
    <mergeCell ref="Q29:S29"/>
    <mergeCell ref="Q30:R30"/>
    <mergeCell ref="Q31:R31"/>
    <mergeCell ref="Q8:S8"/>
    <mergeCell ref="Q9:S9"/>
    <mergeCell ref="Q10:R10"/>
    <mergeCell ref="Q25:R25"/>
    <mergeCell ref="Q26:R26"/>
    <mergeCell ref="Q27:R27"/>
    <mergeCell ref="Q7:S7"/>
    <mergeCell ref="J1:N1"/>
    <mergeCell ref="Q3:S3"/>
    <mergeCell ref="Q4:S4"/>
    <mergeCell ref="Q5:S5"/>
    <mergeCell ref="Q6:S6"/>
  </mergeCells>
  <phoneticPr fontId="3"/>
  <hyperlinks>
    <hyperlink ref="Q6" r:id="rId1" xr:uid="{00000000-0004-0000-0800-000000000000}"/>
    <hyperlink ref="Q8" r:id="rId2" xr:uid="{00000000-0004-0000-0800-000001000000}"/>
    <hyperlink ref="J1" r:id="rId3" xr:uid="{00000000-0004-0000-0800-000002000000}"/>
  </hyperlinks>
  <pageMargins left="0.78740157480314965" right="0.78740157480314965" top="0.98425196850393704" bottom="0.98425196850393704" header="0.51181102362204722" footer="0.51181102362204722"/>
  <pageSetup paperSize="9" orientation="landscape" verticalDpi="12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1994-96</vt:lpstr>
      <vt:lpstr>1997-99</vt:lpstr>
      <vt:lpstr>2000-02</vt:lpstr>
      <vt:lpstr>2003-05</vt:lpstr>
      <vt:lpstr>2006-08</vt:lpstr>
      <vt:lpstr>2009-11</vt:lpstr>
      <vt:lpstr>2012-14</vt:lpstr>
      <vt:lpstr>2015-17</vt:lpstr>
      <vt:lpstr>2018-20</vt:lpstr>
      <vt:lpstr>2021-23</vt:lpstr>
      <vt:lpstr>2024-26</vt:lpstr>
      <vt:lpstr>'1994-96'!Print_Area</vt:lpstr>
      <vt:lpstr>'1997-99'!Print_Area</vt:lpstr>
      <vt:lpstr>'2000-02'!Print_Area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 Workers Inc.</dc:creator>
  <cp:lastModifiedBy>Value Workers Inc.</cp:lastModifiedBy>
  <cp:lastPrinted>2009-03-20T03:15:57Z</cp:lastPrinted>
  <dcterms:created xsi:type="dcterms:W3CDTF">2005-04-28T15:33:49Z</dcterms:created>
  <dcterms:modified xsi:type="dcterms:W3CDTF">2025-02-27T11:12:31Z</dcterms:modified>
</cp:coreProperties>
</file>